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Entente Culturelle-MCCQ\EDC 2025\"/>
    </mc:Choice>
  </mc:AlternateContent>
  <workbookProtection workbookAlgorithmName="SHA-512" workbookHashValue="a/ti/SkatGliP/TpLW+ByHrM5DkpkLa2mTiU6RLwGsg+FTr5GXVGlNqkwqL2rFOuA1uxzz4fY1Vs4YB5/ezRbQ==" workbookSaltValue="PU7OM8oBkAWTb1ptM3miVg==" workbookSpinCount="100000" lockStructure="1"/>
  <bookViews>
    <workbookView xWindow="0" yWindow="0" windowWidth="28800" windowHeight="12180" tabRatio="828" firstSheet="1" activeTab="2"/>
  </bookViews>
  <sheets>
    <sheet name="OBJECTIFS 2024" sheetId="8" r:id="rId1"/>
    <sheet name="OBJECTIFS 2025-2026-2027" sheetId="1" r:id="rId2"/>
    <sheet name="Conditions d'octroi" sheetId="6" r:id="rId3"/>
    <sheet name="AVANT_Demande initiale" sheetId="5" r:id="rId4"/>
    <sheet name="AVANT_Montage financier" sheetId="3" r:id="rId5"/>
    <sheet name="APRÈS_Évaluation" sheetId="7" r:id="rId6"/>
    <sheet name="APRÈS_Redditon de comptes" sheetId="4"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4" l="1"/>
  <c r="E33" i="4" s="1"/>
  <c r="B33" i="4"/>
  <c r="D22" i="4"/>
  <c r="E22" i="4" s="1"/>
  <c r="B22" i="4"/>
  <c r="B33" i="3"/>
  <c r="B25" i="3"/>
</calcChain>
</file>

<file path=xl/sharedStrings.xml><?xml version="1.0" encoding="utf-8"?>
<sst xmlns="http://schemas.openxmlformats.org/spreadsheetml/2006/main" count="348" uniqueCount="268">
  <si>
    <t>DESCRIPTIF</t>
  </si>
  <si>
    <t>Objectif 1</t>
  </si>
  <si>
    <t>Objectif 2</t>
  </si>
  <si>
    <t>Objectif 3</t>
  </si>
  <si>
    <t>Objectif 4</t>
  </si>
  <si>
    <t>Soutenir les projets de la Société Historique de La Tuque</t>
  </si>
  <si>
    <t>Objectif 5</t>
  </si>
  <si>
    <t xml:space="preserve">Reconnaissance du rôle essentiel de la culture dans le développement et le rayonnement du territoire </t>
  </si>
  <si>
    <t xml:space="preserve">L'affirmation et le rayonnement de l'identité culturelle de La Tuque </t>
  </si>
  <si>
    <t>La concertation et la mise en commun des forces créatives des acteurs et des actrices culturels</t>
  </si>
  <si>
    <t>La diversification de l'offre culturelle et l'ouverture à de nouvelles formes artistiques</t>
  </si>
  <si>
    <t>La préservation et la mise en valeur du patrimoine naturel, immatériel et matériel</t>
  </si>
  <si>
    <t xml:space="preserve">Encourager et soutenir les projets qui valorisent et démocratisent la culture </t>
  </si>
  <si>
    <t xml:space="preserve">Développer et/ ou restaurer des ouvrages et des objets du patrimoine afin d'en assurer sa pérénité et sa préservation </t>
  </si>
  <si>
    <t>Multiplier les lieux d'accès à la culture à travers la ville</t>
  </si>
  <si>
    <t>Assurer la préservation des biens patrimoniaux</t>
  </si>
  <si>
    <t>Valoriser, soutenir et promouvoir les initiatives des organismes culturels</t>
  </si>
  <si>
    <t>Encourager et soutenir les projets qui valorisent et démocratisent la culture</t>
  </si>
  <si>
    <t>Renforcer la présence de l'art visuel sur le territoire</t>
  </si>
  <si>
    <t>Encourager et soutenir la réalisation de projets de médiation culturelle qui visent à rejoindre et/ou mettre en valeur les citoyens et citoyennes issus de la diversité et ce, dans toutes les sphères sociales</t>
  </si>
  <si>
    <t>Rendre disponible un fond culturel pour les initiatives du milieu</t>
  </si>
  <si>
    <t>Action 3,1</t>
  </si>
  <si>
    <t>1 évènement par année</t>
  </si>
  <si>
    <t>Action 2,1</t>
  </si>
  <si>
    <t>Action 4,1</t>
  </si>
  <si>
    <t>Action 4,2</t>
  </si>
  <si>
    <t>Action 4,3</t>
  </si>
  <si>
    <t>Action 4,4</t>
  </si>
  <si>
    <t>Action 1,1</t>
  </si>
  <si>
    <t>Action 1,2</t>
  </si>
  <si>
    <t>Action 1,3</t>
  </si>
  <si>
    <t>Organiser des activités culturelles participatives pour la population (allochtone, autochtone, nouveaux arrivants, etc.)</t>
  </si>
  <si>
    <t>Dynamiser l'offre culturelle de la bibliothèque Annie Saint-Arneault</t>
  </si>
  <si>
    <t>régulier</t>
  </si>
  <si>
    <t>patrimoine</t>
  </si>
  <si>
    <t xml:space="preserve">patrimoine </t>
  </si>
  <si>
    <t>jeunesse</t>
  </si>
  <si>
    <t>Mettre en valeur l'offre culturelle par la participation active des citoyens</t>
  </si>
  <si>
    <r>
      <t>Collaborer avec les partenaires du milieu à un é</t>
    </r>
    <r>
      <rPr>
        <sz val="11"/>
        <rFont val="Calibri"/>
        <family val="2"/>
        <scheme val="minor"/>
      </rPr>
      <t>vènement annuel qui favorise des ateliers participatifs</t>
    </r>
  </si>
  <si>
    <t>Interpeller la population latuquoise afin de créer des oeuvres d'art collectives afin d'embellir le milieu de vie</t>
  </si>
  <si>
    <t>Soutenir un ou des projet(s) provenant du milieu culturel latuquois qui met en valeur la créativité des latuquois par le biais de la participation citoyenne</t>
  </si>
  <si>
    <t xml:space="preserve">Soutenir un ou des projet(s) provenant de citoyen permettant d'élargir l'accès à la culture à La Tuque </t>
  </si>
  <si>
    <t>Favoriser la collaboration entre les acteurs et actrices culturels latuquois afin de stimuler la communication et la réalisation de projets communs</t>
  </si>
  <si>
    <t xml:space="preserve">Faire émerger des partenariats et favoriser une meilleure cohésion du milieu. </t>
  </si>
  <si>
    <t>Soutenir les projets culturels dans le réseau parascolaire, des CPE et des camps de jour</t>
  </si>
  <si>
    <t>Encourager et soutenir les projets jeunesses culturels</t>
  </si>
  <si>
    <t xml:space="preserve">Organiser 3  projets par année </t>
  </si>
  <si>
    <t xml:space="preserve">Aller à la rencontre des ainés </t>
  </si>
  <si>
    <t>Organiser 2 activités culturelles dans les lieux fréquentés par les ainés</t>
  </si>
  <si>
    <t>ainés</t>
  </si>
  <si>
    <t>Réaliser au moins une œuvre d'art collective qui interpelle les publics décrits dans les politiques de VLT</t>
  </si>
  <si>
    <t>Organiser au moins un projet par année</t>
  </si>
  <si>
    <t>Organiser une ou des rencontres par année</t>
  </si>
  <si>
    <t>Action 4,5</t>
  </si>
  <si>
    <t xml:space="preserve">Mettre en valeur les artistes et artisans </t>
  </si>
  <si>
    <t>S’engager auprès des partenaires communautaires dans une démarche d’ art communautaire afin de favoriser l'inclusion sociale des citoyens et citoyennes</t>
  </si>
  <si>
    <t>Enrichir les centres d'interprétation du parc des chutes de la petite rivière Bostonnais</t>
  </si>
  <si>
    <t xml:space="preserve">Au moins 1 projet par année </t>
  </si>
  <si>
    <t>Au moins 1 projet par année</t>
  </si>
  <si>
    <t>Offrir au moins 1 activité culturelle par année</t>
  </si>
  <si>
    <t>Organiser des activités culturelles à chaque année pour les groupes suivants (jeunesse, adultes et ainés)</t>
  </si>
  <si>
    <t>Appel de projets 1 fois par année</t>
  </si>
  <si>
    <t>Action 5,1</t>
  </si>
  <si>
    <t>Action 5,2</t>
  </si>
  <si>
    <t>Développer un ou des projets qui met en valeur l'héritage culturel latuquois pour et par les citoyens</t>
  </si>
  <si>
    <t xml:space="preserve"> Organiser des activités culturelles  en dehors des murs traditionnels</t>
  </si>
  <si>
    <t xml:space="preserve">Au moins 1 projet </t>
  </si>
  <si>
    <t xml:space="preserve">Proposer des activités culturelles participatives gratuites ou à faible coûts </t>
  </si>
  <si>
    <t>action 2,2</t>
  </si>
  <si>
    <t>Action 2,3</t>
  </si>
  <si>
    <t xml:space="preserve">Produire au moins  une exposition ET développer et réaliser des projets patrimoniaux </t>
  </si>
  <si>
    <t>Utiliser les objets qui représentent le patrimoine latuquois</t>
  </si>
  <si>
    <t>NOM DU PROJET</t>
  </si>
  <si>
    <t xml:space="preserve">ANNÉE </t>
  </si>
  <si>
    <t>Arts de la scène</t>
  </si>
  <si>
    <t>Cinéma et audiovisuel</t>
  </si>
  <si>
    <t>Patrimoine</t>
  </si>
  <si>
    <t>Muséologie</t>
  </si>
  <si>
    <t>Éducation et formation</t>
  </si>
  <si>
    <t>Crédit régulier</t>
  </si>
  <si>
    <t>Aînés</t>
  </si>
  <si>
    <t>MAILLAGE INTERSECTORIEL</t>
  </si>
  <si>
    <t>Santé</t>
  </si>
  <si>
    <t>Service sociaux et communautaire</t>
  </si>
  <si>
    <t>Économie</t>
  </si>
  <si>
    <t>Travail et emploi</t>
  </si>
  <si>
    <t>Éducation</t>
  </si>
  <si>
    <t>Diversité culturelle et inclusion</t>
  </si>
  <si>
    <t>Langue française</t>
  </si>
  <si>
    <t>Environnement et dévelopement durable</t>
  </si>
  <si>
    <t>Condition féminine</t>
  </si>
  <si>
    <t>Familles et aînés</t>
  </si>
  <si>
    <t>Relation interprovinciale et internationale</t>
  </si>
  <si>
    <t>Autre</t>
  </si>
  <si>
    <t>Ne s'applique pas</t>
  </si>
  <si>
    <t>Artistes et écrivains</t>
  </si>
  <si>
    <t>Organisme culturels</t>
  </si>
  <si>
    <t>Petite enfance (0-5 ans)</t>
  </si>
  <si>
    <t xml:space="preserve">Jeunes (6-14 ans) </t>
  </si>
  <si>
    <t>Jeunes adults (15-34 ans)</t>
  </si>
  <si>
    <t xml:space="preserve">Aînés (65 ans et plus) </t>
  </si>
  <si>
    <t xml:space="preserve">Femmes (approche visant spécifiquement les femmes) </t>
  </si>
  <si>
    <t xml:space="preserve">Hommes (approche visant spécifiquement les hommes) </t>
  </si>
  <si>
    <t xml:space="preserve">Famile (parent et enfant) </t>
  </si>
  <si>
    <t xml:space="preserve">Personnes ayant un handicape intellectuel ou physique </t>
  </si>
  <si>
    <t>Personnes vulnérables ou marginalisées</t>
  </si>
  <si>
    <t>Personnes issues des communautés culturelles</t>
  </si>
  <si>
    <t>Personnes issues des communautés autochtones</t>
  </si>
  <si>
    <t>Population en générale</t>
  </si>
  <si>
    <t>Autres</t>
  </si>
  <si>
    <t>SECTION RÉSERVÉE AU DEMANDEUR</t>
  </si>
  <si>
    <t>DESCRIPTION DU PROJET 
(MOINS DE 100 MOTS)</t>
  </si>
  <si>
    <t>MONTAGE FINANCIER</t>
  </si>
  <si>
    <t xml:space="preserve">Dépenses (indiquer toutes les dépenses) </t>
  </si>
  <si>
    <t>Montant ($)</t>
  </si>
  <si>
    <t>Description</t>
  </si>
  <si>
    <t>Salaires</t>
  </si>
  <si>
    <t xml:space="preserve">Honoraires professionnels/cachets </t>
  </si>
  <si>
    <t>Frais de production</t>
  </si>
  <si>
    <t>Location de salles/espaces</t>
  </si>
  <si>
    <t>Droit d'auteurs ou cotisation professionnelle</t>
  </si>
  <si>
    <t>Location d'équipement et matériel</t>
  </si>
  <si>
    <t>Frais de déplacements</t>
  </si>
  <si>
    <t>Marketing et promotion</t>
  </si>
  <si>
    <t>Assurances, permis et taxes</t>
  </si>
  <si>
    <t>Contingence</t>
  </si>
  <si>
    <t>Autres (préciser)</t>
  </si>
  <si>
    <t xml:space="preserve">TOTAL </t>
  </si>
  <si>
    <t xml:space="preserve">Revenus </t>
  </si>
  <si>
    <t xml:space="preserve">Financement demandé à la Ville de La Tuque </t>
  </si>
  <si>
    <t xml:space="preserve">Autres commanditaires </t>
  </si>
  <si>
    <t>Autre financement provincial</t>
  </si>
  <si>
    <t xml:space="preserve">Autres financement fédéral </t>
  </si>
  <si>
    <t>TOTAL</t>
  </si>
  <si>
    <t xml:space="preserve">Partenaires 
(lister tous les partenaires qui prendront part au projet) </t>
  </si>
  <si>
    <t xml:space="preserve">Contribution
(ex. expertise, promo, biens et services, etc.) </t>
  </si>
  <si>
    <t>Dépenses</t>
  </si>
  <si>
    <t>Partenaire(s)</t>
  </si>
  <si>
    <t>Montant octroyé</t>
  </si>
  <si>
    <t xml:space="preserve">Type </t>
  </si>
  <si>
    <t>Montant</t>
  </si>
  <si>
    <t>Résiduel</t>
  </si>
  <si>
    <t>Commentaire</t>
  </si>
  <si>
    <t>Ville de La Tuque (VLT)</t>
  </si>
  <si>
    <t>TOTAL VLT</t>
  </si>
  <si>
    <t>Boutique XYZ</t>
  </si>
  <si>
    <t>Chapiteau</t>
  </si>
  <si>
    <t>Prêt de chapiteau 10*10</t>
  </si>
  <si>
    <t>BLA BLA 1</t>
  </si>
  <si>
    <t xml:space="preserve">Location - salle </t>
  </si>
  <si>
    <t>BLA BLA 2</t>
  </si>
  <si>
    <t xml:space="preserve">Achat de matériel </t>
  </si>
  <si>
    <t>Pinceaux, bois, etc</t>
  </si>
  <si>
    <t>REDDITION DE COMPTES</t>
  </si>
  <si>
    <t xml:space="preserve">Veuillez compléter l'onglet «Montage financier». </t>
  </si>
  <si>
    <t xml:space="preserve">DATE DE RÉALISATION DU PROJET </t>
  </si>
  <si>
    <t>DEGRÉ DE RÉALISATION (%)</t>
  </si>
  <si>
    <t>RETOMBÉES DÉCOULANT DE L'ACTION
(50 mots maximum)</t>
  </si>
  <si>
    <t>RÉSULTATS OBTENUS
(50 mots maximum)</t>
  </si>
  <si>
    <t>DESCRIPTION DE L'ACTIVITÉ RÉALISÉE
(50 mots maximum)</t>
  </si>
  <si>
    <t>CLIENTÈRE VISÉE
(Choisir toutes les clientèles applicables)</t>
  </si>
  <si>
    <t>RÉSULTATS ATTENDUS
(50 mots maximum)</t>
  </si>
  <si>
    <t>DESCRIPTION  DE LA DÉMARCHE</t>
  </si>
  <si>
    <t>DOCUMENTS CONSISTANT UNE DEMANDE VALIDE</t>
  </si>
  <si>
    <t>DÉPENSES</t>
  </si>
  <si>
    <t>100% du montant admissible sera payé lors de la soumission de la reddition de comptes;
La reddition de comptes devra être soumise dans les 90 jours ouvrables suivants la fin du projet (la Ville de La Tuque fournira le document
à compléter);</t>
  </si>
  <si>
    <t>MODALITÉ DE VERSEMENT DE L'AIDE FINANCIÈRE</t>
  </si>
  <si>
    <t xml:space="preserve">EXIGENCES EN MATIÈRE DE VISIBILITÉ </t>
  </si>
  <si>
    <t>• Une reddition de comptes devra être soumise dans les 90 jours ouvrables suivant la fin du projet (le document est fourni à l'onglet relatif à la reddition de compte de ce document);
• Le promoteur doit garder en sa possession toutes factures ou contrats justifiant les dépenses soumises lors de la reddition de comptes.
• La Ville peut à tout moment demander les preuves justificatives reliées aux dépenses jusqu'à 1 an après la fin du projet;</t>
  </si>
  <si>
    <t xml:space="preserve">Qui peut faire une demande? </t>
  </si>
  <si>
    <t xml:space="preserve">Les organismes à but non lucratif, les organismes paramunicipaux, les établissements scolaires, les artistes et les collectifs d’artistes amateurs et professionnels, oeuvrant sur le territoire de l’agglomération de La Tuque, peuvent soumettre un projet. Si le demandeur est âgé de moins de 18 ans, il doit obligatoirement déposer sont projet via une organisation officielle et reconnue par la Ville. </t>
  </si>
  <si>
    <t>2. Arts de la scène
La diffusion des arts de la scène peut comprendre la présentation, la transmission, la médiation, l’accessibilité aux oeuvres ou aux activités culturelles produites au Québec, à l’intention d’un public.
Exemples d’action admissibles : 
• L’organisation et la réalisation de conférences, des groupes de discussion.
• Cocréation d’ateliers avec des artistes.
• Des activités de médiation culturelle hors des lieux habituels.</t>
  </si>
  <si>
    <t>4. Bibliothèque, lecture et livre
Exemples d’actions admissibles : 
• Développer des activités de bibliothèque « hors les murs » : bibliothèque mobile dans les centres de la petite enfance, les résidences pour personnes âgées, les camps de jour, les parcs, les activités communautaires et sportives, etc.
• Miser sur les bibliothèques publiques pour développer des projets en lien avec leurs différentes missions; culture, littératie, éducation, intégration, etc., et mettre en place des activités visant à en favoriser l’accès.</t>
  </si>
  <si>
    <t>5. Cinéma et audiovisuel
Exemples d’actions admissibles : 
• Mise sur pied d’un club de cinéma.
• Ateliers cinématographiques avec les jeunes.
• Projection d’oeuvres québécoises en plein air.
Exemples d’actions non admissibles : 
• Diffusion de superproduction étrangère.</t>
  </si>
  <si>
    <t>6. Éducation et formation
Exemples d'actions admissibles : 
• Les projets culturels offerts dans le cadre des activités d’un service de garde scolaire ou d’activités parascolaires ainsi que dans les milieux de garde de la petite enfance.
• Les activités de formation ou de sensibilisation visant les acteurs du milieu (exemple les colloques) et dans la mesure où celles-ci ne dédoublent pas l'offre existante.
Exemples d'actions non admissibles : 
• Les formations déjà financées dans un autre programme.
• Les activités réalisées sur les heures de classe (dans un cadre scolaire) dans le réseau de l’éducation ou de l’enseignement supérieur.
• La création de matériel pédagogique dans un contexte scolaire, lesquels relèvent plutôt des ministères de l’Éducation et de l’Enseignement supérieur.
• La formation continue et le perfectionnement des ressources agissant à titre de consultant pour la municipalité.</t>
  </si>
  <si>
    <t>7. Loisir culturel
Exemples d'actions admissibles: 
• Les projets de nature scientifique ou récréative (comme les jeux de société, les échecs, le génie en herbe, les cours de cuisine, etc.).</t>
  </si>
  <si>
    <t>8. Jeunesse
Exemples d'action admissibles :
• Mener une consultation auprès des jeunes dans le cadre de la revitalisation urbaine intégrée d’un quartier;
• Réaliser, en cocréation avec des jeunes, des installations en arts numériques qui seront déployées dans les lieux publics.</t>
  </si>
  <si>
    <t>9. Muséologie
Dans le cadre des ententes de développement culturel, le Ministère privilégie, en complémentarité à ses autres programmes, les actions visant à :
• Améliorer et accroître l’accessibilité des collections;
• Favoriser l’animation et la médiation culturelle et éducative;
• Répondre à des besoins communs dans une démarche de concertation territoriale et de réseautage (exemples; stratégie de développement de public, démarche concertée en matière de conservation des collections, etc.);
• Favoriser la tenue d’activités visant à renforcer le lien du musée, du centre d'exposition, du lieu d'interprétation ou du lieu patrimonial avec sa communauté, notamment auprès des jeunes.</t>
  </si>
  <si>
    <t>10. Numérique 
Exemples d'action admissibles : 
• Les activités visant exclusivement la création, la mise à jour de site Web ou le développement de plateformes ou de sites transactionnels.</t>
  </si>
  <si>
    <t>11. Patrimoine
Exemples d'actions admissibles : 
• Les projets de mise en valeur du patrimoine (installation ou renouvellement de dispositifs d’interprétation, circuits patrimoniaux, audioguide, baladodiffusion, etc.).
• Les actions de valorisation d’un site patrimonial (mise en lumière, aménagement paysager, etc.).
• Les activités d’animation et de médiation culturelle en lien avec le patrimoine.
• Les activités de pratique de loisirs culturels liés au patrimoine ou à sa mise en valeur (ex. ateliers d’initiation à des techniques de tissage traditionnel, ateliers de danse traditionnelle, etc.).
• Les appels de projets réalisés par les municipalités relatifs à la mise en valeur du patrimoine dans le respect des conditions spécifiques identifiées à la présente section et les balises.
Exemples d'actions non admissibles: 
• La conception et la réalisation d’études, de guides, d’outils, etc. liés au patrimoine visant à établir de nouvelles connaissances.
• Les projets de documentation et de numérisation d'éléments patrimoniaux.
• La réalisation de fiches vulgarisées destinées aux citoyens demandant des permis et des autorisations, rédaction d’outils et de guides en patrimoine.
• L’élaboration d’un plan de conservation d’un immeuble ou d’un site patrimonial.
• La réalisation ou la mise à jour d’inventaires du patrimoine immobilier et mobilier.</t>
  </si>
  <si>
    <t>12. Tourisme culturel
Exemples d'actions admissibles: 
• Préparer, en collaboration avec l’Office de tourisme régional, un répertoire des destinations et des activités culturelles gratuites ou à faible coût du territoire et en faire la diffusion auprès des clientèles vulnérables.
• Concevoir des circuits touristiques.
• S’engager dans une démarche de réseau touristique qui vise à animer et à embellir la place publique de la municipalité.
• Créer, dans une perspective de mutualisation, un réseau d’innovation pour le tourisme culturel en mettant à profit les sociétés de développement économique ou commercial et les associations touristiques régionales.
Exemples d'actions non admissibles: 
• L’acquisition et l’installation d’éléments de signalétique ou d’indication routière in situ.</t>
  </si>
  <si>
    <t>SECTEURS D’INTERVENTION MINISTÉRIELS TOUCHÉS PAR LE PROJET</t>
  </si>
  <si>
    <t>Les projets/actions ci-dessous ne sont pas admissibles :
• Les projets qui portent sur le fonctionnement courant d’un organisme (activités régulières);
• Les projets récurrents;
• Les projets visant strictement un spectacle;
• Les projets d’immobilisation, d’infrastructure et de restauration;
• Les bourses et les prix;
• La réalisation de projets internationaux;
• L’achat ou le déménagement d’une entreprise;
• L’élaboration d’une signature visuelle municipale;
• La célébration de fêtes nationales ou les activités de commémorations;
• Le fonctionnement d’événements ou de festivals;
• Les activités de financement, les activités-bénéfices au profit d’un organisme ou la commandite d’événement;
• Les activités visant des profits.</t>
  </si>
  <si>
    <t xml:space="preserve">Je reconnais/nous reconnaissons avoir lu, compris et accepte toutes les modalités qui figurent dans le présent formulaire. </t>
  </si>
  <si>
    <t>Signature :</t>
  </si>
  <si>
    <t>Prénom et nom :</t>
  </si>
  <si>
    <t xml:space="preserve">Date : </t>
  </si>
  <si>
    <t>Résultats attendus</t>
  </si>
  <si>
    <t>Fréquence</t>
  </si>
  <si>
    <t>ENVELOPPES FINANCIÈRES DISPONIBLES</t>
  </si>
  <si>
    <t>Patrimoine: 
Dans le cadre des EDC, le Fonds du patrimoine culturel québécois permet de soutenir des projets de mise en valeur du patrimoine, qui peuvent également être soutenus par l’intermédiaire de crédits réguliers.</t>
  </si>
  <si>
    <t>Aînés: 
Ces mesures visent à soutenir financièrement notamment les municipalités pour développer des actions culturelles diversifiées abordables et accessibles réalisées pour ou par les aînés ainsi qu’à favoriser la réalisation de résidences d’artistes ou d’artisans professionnels auprès des personnes aînées autonomes, semi-autonomes ou en perte d’autonomie résidant dans des habitations à loyer modique, des résidences privées pour aînés ou des hébergements de soins de longue durée (CHSLD). Ces actions favoriseront le loisir culturel amateur, le bénévolat, les liens intergénérationnels et la transmission des savoirs culturels, particulièrement entre les personnes aînées et les jeunes, ou offriront une expérience culturelle unique par la médiation culturelle avec un artiste ou un artisan professionnel et des personnes aînées volontaires.
Pour le programme, le Ministère définit une personne aînée à partir de 65 ans.</t>
  </si>
  <si>
    <t>Aménagement culturel du territoire</t>
  </si>
  <si>
    <t>Arts visuels, architecture, métiers d’art</t>
  </si>
  <si>
    <t>Bibliothèque, lecture et livre</t>
  </si>
  <si>
    <t>Loisir culturel</t>
  </si>
  <si>
    <t>Jeunesse</t>
  </si>
  <si>
    <t>Numérique</t>
  </si>
  <si>
    <t>Tourisme culturel</t>
  </si>
  <si>
    <t>Non disponible</t>
  </si>
  <si>
    <t>2025 non disponible</t>
  </si>
  <si>
    <t>• Avoir complété le document DEMANDE INITIALE 
• Avoir complété le MONTAGE FINANCIER
• Avoir lu, compris et signé le document CONDITIONS D'OCTROI
• Tous documents complémentaires pertinents qui permettent d’appuyer et d’analyser la demande.</t>
  </si>
  <si>
    <t>Ne sont pas admissibles les dépenses suivantes :
• Les dépenses effectuées ou engagées avant la date de la lettre d’annonce;
• Les dépenses de fonctionnement courant ou les charges liées aux activités régulières d’une municipalité ou d’une organisation engagée;
• Les frais d'édition, d'impression ou de publication traditionnelle ou numérique d'un ouvrage ou d'une revue;
• Le déficit d’opération d’un organisme, le remboursement d’emprunts ou le renflouement de son fonds de roulement;
• Les dépenses liées à des projets déjà réalisés;
• Les dépenses déjà financées par le gouvernement du Québec, pour un même projet;
• Toute dépense qui n’est pas directement liée au projet;
• La portion remboursable des taxes;
• Les frais de repas, de collations et rafraîchissements destinés aux citoyens lors d’un projet, à l’exception de ceux visant des clientèles susceptibles d’exclusion culturelle ou en situation de vulnérabilité;
• Les boissons alcoolisées, les dépenses de tabac et de cannabis, le permis d’alcool et le permis de réunion;
• L’achat de cadeaux, dont les cartes-cadeaux;
• Les frais juridiques;
• Les frais de garantie prolongée, de pièces de rechange, d’entretien ou d’utilisation d’un équipement;
• L’acquisition de terrains ou de propriétés et autres immobilisations.</t>
  </si>
  <si>
    <t>Régulier : 
Toutes autres activités à caractère culturelle favorisant la concertation, la participation citoyenne et l'efficience de l’action culturelle</t>
  </si>
  <si>
    <t>SECTION RÉSERVÉE À L'ADMINISTRATION</t>
  </si>
  <si>
    <t>SI LE PROJET N'EST PAS COMPLÉTÉ, JUSTIFIEZ L'ÉCHÉANCIER À VENIR</t>
  </si>
  <si>
    <t>Revenus</t>
  </si>
  <si>
    <t>Jeunesse : 
Le Secrétariat à la jeunesse souhaite offrir des milieux stimulants, sains et sécuritaires aux jeunes du Québec en les soutenant dans leurs apprentissages et leur projet de vie.
Actions visant les jeunes Québécoises et Québécois de 15 à 29 ans.</t>
  </si>
  <si>
    <t xml:space="preserve">INSTRUCTIONS: Bien lire, signer et dater ce document. Aucun paiement ne sera fait sans avoir préalablement obtenu la signature du partenaire. </t>
  </si>
  <si>
    <r>
      <t xml:space="preserve">CLIENTÈRE VISÉE
(Choisir qu'une seule clientèle en changeant la couleur de la police en </t>
    </r>
    <r>
      <rPr>
        <sz val="11"/>
        <color rgb="FFFF0000"/>
        <rFont val="Calibri"/>
        <family val="2"/>
        <scheme val="minor"/>
      </rPr>
      <t>rouge)</t>
    </r>
  </si>
  <si>
    <r>
      <t xml:space="preserve">SECTEUR D’INTERVENTION MINISTÉRIEL TOUCHÉ PAR LE PROJET
(Choisir qu'un seul secteur en changeant la couleur de la police en </t>
    </r>
    <r>
      <rPr>
        <sz val="11"/>
        <color rgb="FFFF0000"/>
        <rFont val="Calibri"/>
        <family val="2"/>
        <scheme val="minor"/>
      </rPr>
      <t>rouge)</t>
    </r>
  </si>
  <si>
    <t>INSTRUCTIONS: le demandeur doit compléter la section réservée au demandeur seulement. Afin de bien présenter la demande de financement, le demandeur doit se référer aux onglets «AVANT_Objectifs» et «Conditions d'octroi». Une demande est complète seulement après avoir fourni la page «Conditions d'octroi» signée, le formulaire ci-dessous ainsi que le montage financier (voir l'onglet «AVANT_Montage financier»)</t>
  </si>
  <si>
    <t xml:space="preserve">INSTRUCTIONS : pour vous assurer que les dépenses présentées sont valides, veuillez vous référer à la section DÉPENSES de l'onglet «Conditions d'octroi». </t>
  </si>
  <si>
    <t>Stimuler le rayonnement culturel des artistes latuquois</t>
  </si>
  <si>
    <t>Colonne1</t>
  </si>
  <si>
    <t>Colonne2</t>
  </si>
  <si>
    <t>Organiser la création d'une œuvre d'art collective</t>
  </si>
  <si>
    <t xml:space="preserve">Interpeller les différents acteurs du milieu culturel latuquois afin de créer au moins une œuvre d'art collective. </t>
  </si>
  <si>
    <t xml:space="preserve">Embellir La Tuque par le bias des arts visuels. </t>
  </si>
  <si>
    <t>Fonds culturel pour les initiatives du milieu</t>
  </si>
  <si>
    <t>Encourager le developpement de projets culturels par le milieu artistique latuquois</t>
  </si>
  <si>
    <t>Soutenir des projets qui mettent en valeur la créativité des latuquois</t>
  </si>
  <si>
    <t>Organiser une rencontre culturelle pour les aînés</t>
  </si>
  <si>
    <t>Favoriser la participation social et culturelle des aînés latuquois</t>
  </si>
  <si>
    <t xml:space="preserve">Briser l'isolement social et le sentiment de solitude des aînés latuquois par le biais de la culture. </t>
  </si>
  <si>
    <t>Favoriser l’accès et la sensibilisation à la culture</t>
  </si>
  <si>
    <t xml:space="preserve">Promouvoir la culture par le biais  de la Politique culturelle. </t>
  </si>
  <si>
    <t>Organiser des activités de création et de manifestation artistique</t>
  </si>
  <si>
    <t>Organiser des activités de prestation artistique au complexe culturel</t>
  </si>
  <si>
    <t xml:space="preserve">Organiser une offre d'activités culturelles gratuites ou à prix modique pour la population latuquoise au Complexe culturel Félix-Leclerc. </t>
  </si>
  <si>
    <t xml:space="preserve">Organiser au moins une (1) activité culturelle (ex. cinéma, théâtre, chant) pour les populations suivantes: autochtones, jeunesse (12-17 ans), aînés (65 ans et plus), population générale (18-64 ans). </t>
  </si>
  <si>
    <t>Concevoir une programmation à caractère culturel à la bibliothèque Annie-St-Arneault</t>
  </si>
  <si>
    <t>Créer des opportunités artistiques et culturelles d'artistes d'ici et d'ailleurs</t>
  </si>
  <si>
    <t xml:space="preserve">Organiser 3 activités culturelles. </t>
  </si>
  <si>
    <t>Mettre en place un programme culturel inter-générationnel</t>
  </si>
  <si>
    <t xml:space="preserve">Favoriser le mentorat entre les aînés et les jeunes afin de propager les savoirs culturels dans la communauté. </t>
  </si>
  <si>
    <t xml:space="preserve">Partage de connaissances culturelles entre les générations. </t>
  </si>
  <si>
    <t>Mettre en valeur l'histoire de la région</t>
  </si>
  <si>
    <t>Encourager les projets de la Société Historique de La Tuque</t>
  </si>
  <si>
    <t>Soutenir les projets culturels et artistiques de la  Société Historique de La Tuque</t>
  </si>
  <si>
    <t xml:space="preserve">Soutenir la diffusion de la revue Souvenance et favoriser la création d'une exposition à caractère historique. </t>
  </si>
  <si>
    <t xml:space="preserve">Créer une exposition au Centre municipal de ski La Tuque </t>
  </si>
  <si>
    <t xml:space="preserve">Réutiliser les objets du patrimoine latuquois de ski afin de créer une exposition. </t>
  </si>
  <si>
    <t xml:space="preserve">Agrémenter le hall d'entrée de Ski latuque </t>
  </si>
  <si>
    <t>Produire un inventaire du patrimoine bâti</t>
  </si>
  <si>
    <t xml:space="preserve">Débuter la phase de catactérisation du territoire en vue de l'adoption de l'inventaire pour 2026. </t>
  </si>
  <si>
    <t>Créer la première phase de caractérisation du territoire</t>
  </si>
  <si>
    <t>ENVELOPPE</t>
  </si>
  <si>
    <t>DISPONIBILITÉ DES FONDS</t>
  </si>
  <si>
    <t xml:space="preserve">OBJECTIFS DE L'ENTENTE DE DÉVELOPPEMENT CULTUREL POUR LES ANNÉES 2025, 2026 ET 2027 ENTRE LA VILLE DE LA TUQUE ET LE MINISTÈRE DE LA CULTURE ET DES COMMUNICATIONS DU QUÉBEC. </t>
  </si>
  <si>
    <t>Colonne3</t>
  </si>
  <si>
    <t>Colonne4</t>
  </si>
  <si>
    <t xml:space="preserve">OBJECTIFS DE L'ENTENTE DE DÉVELOPPEMENT CULTUREL POUR L'ANNÉE 2024 ENTRE LA VILLE DE LA TUQUE ET LE MINISTÈRE DE LA CULTURE ET DES COMMUNICATIONS DU QUÉBEC. </t>
  </si>
  <si>
    <t>OBJECTIF DE L'EDC VISÉ PAR LA DEMANDE
(voir les onglets «Objectifs»)</t>
  </si>
  <si>
    <t>CRÉDIT MINISTÉRIEL APPLICABLE
(voir les onglets «Objectifs»)</t>
  </si>
  <si>
    <t xml:space="preserve">Personnes ayant un handicap intellectuel ou physique </t>
  </si>
  <si>
    <t>Jeunes adultes (15-34 ans)</t>
  </si>
  <si>
    <t xml:space="preserve">Visibilité de la Ville: 
Dans toute communication publique liée à une action ou intervention subventionnée par l'EDC, le demandeur doit reconnaître la contribution de la Ville de La Tuque en ajoutant son logo (Ville de La Tuque fournira le logo) et en mentionnant la source du financement. </t>
  </si>
  <si>
    <t>Visibilité du Ministère: 
Dans toute communication publique liée à une action ou intervention subventionnée par l'EDC, le demandeur doit reconnaître la contribution du ministre conformément aux règles de visibilité gouvernementales. De plus, il doit se conformer aux exigences prescrites dans le Cadre de référence en matière de visibilité des ententes de développement culturel.
Les documents ci-dessous indiques les exigences en matière de visibilité du Gouvernement du Québec. Il est la responsabilité du demandeur de bien les comprendre: 
https://cdn-contenu.quebec.ca/cdn-contenu/adm/min/culture-communications/images/Visibilite/Cadre-reference-visibilite-ententes.pdf
https://www.quebec.ca/gouvernement/ministere/culture-communications/signatures</t>
  </si>
  <si>
    <t>3. Arts visuels, architecture et métiers d’arts
Exemples d’actions admissibles : 
• Présenter des oeuvres d’art éphémères dans des lieux de l’espace public non traditionnels.
• Projet de création d’une murale avec la population.
• Atelier participatif et médiation en métiers d’art (ex. : création d’un tissage collectif).
• Élaboration d’un circuit ou d’un parcours d’art public, d’oeuvres architecturales, etc.
• Visite, atelier de médiation ou de cocréation avec des artistes en art visuel, en métiers d’art ou du domaine de l’architecture.
• Promotion des réalisations des artistes, designers et architectes régionaux.
• Organisation de journées de type portes ouvertes dans des ateliers d’architectes.</t>
  </si>
  <si>
    <t>Autre (générale) : 
Exemples d'action admissibles :
• Réaliser des projets en citoyenneté culturelle.
• Les activités d’animation, de sensibilisation culturelle et de médiation culturelle.
• Fournir, en pratique libre, des locaux municipaux ou institutionnels et du matériel artistique adapté aux citoyens, citoyennes et artistes de la relève.
• Mettre en place des ateliers d’éveil culturel pour les enfants de 0 à 5 ans accompagnés de leurs parents (art dramatique, arts visuels, éveil musical, etc.).
• Diffuser des portraits de bénévoles oeuvrant en arts, en culture et en communications.
• Réaliser un projet d’art-thérapie auprès de clientèles cibles en collaboration avec des organismes communautaires.
• Déployer une activité à caractère patrimonial ou artistique visant le mieux-être et le développement d’habiletés sociales.
• Susciter l’implication des commerçants du territoire dans la pratique artistique par la création d’oeuvres d’art éphémères.
• Déployer une activité à caractère patrimonial ou artistique visant le mieux-être et le développement d’habiletés sociales.
• Susciter l’implication des commerçants du territoire dans la pratique artistique par la création d’oeuvres d’art éphémères.
• Planifier et organiser une journée d’échanges réservée aux artistes et aux organismes professionnels sur le thème de l’entrepreneuriat culturel ou sur les enjeux du numérique en culture.
• Les initiatives visant les artistes en voie de professionnalisation non soutenus au CALQ ou par un conseil régional de la culture.
• Le soutien à l’entrepreneuriat culturel.</t>
  </si>
  <si>
    <t>Exemples d'actIons non admissibles : 
• La démarche de création de l'artiste professionnel qui relève du CALQ.
• La consolidation et le développement d’entreprises relevant de la SODEC.
• La réalisation de projets internationaux</t>
  </si>
  <si>
    <t>Les dépenses admissibles sont celles directement liées à la réalisation d’un projet pour laquelle l’aide financière est octroyée, qui sont exclusivement effectuées à cette fin pour la durée de l’aide.
Les dépenses admissibles sont;
• Les honoraires liés à un contrat d’entreprise ou de services (la personne ne doit pas déjà bénéficier d’un lien d’emploi salarié pour la même fonction avec la municipalité);
• Les frais de réalisation d’études, diagnostics, etc. (honoraires professionnels);
• Les dépenses ci-dessous, autres que celles liées au fonctionnement courant, reliées au projet :
Les frais de formation;
Les frais de rédaction;
Les frais de révision linguistique;
Les frais de traduction;
Les frais de recherche et de graphisme;
Les frais d’impression;
Les frais de promotion, de publicité, de marketing et de communication.
• Le matériel destiné à la clientèle et nécessaire pour la réalisation du projet;
• Le montant du coût de location proportionnelle à l’utilisation des locaux autre que municipaux pour la réalisation de l’action;
• L’achat d’équipement non intégré est admissible uniquement pour celui qui est nécessaire à la réalisation d’un projet de l’entente et qui ne peut être loué ou dont le coût d’achat serait inférieur au coût de location. Ces frais sont limités à 50% du coût du projet (à l’exception d’un projet numérique);
• L’achat de billets de spectacles dans le cadre d’un projet rejoignant le citoyen, liés à un projet plus large et s’inscrivant en complémentarité des programmes gouvernementaux existants et en vigueur;
• Les cachets d’artistes pour de l’animation, de la médiation culturelle ou de la formation, de la création ou de la diffusion au bénéfice du citoyen13 ;</t>
  </si>
  <si>
    <r>
      <t xml:space="preserve">Une Entente de développement culturel (EDC) conclue entre le Ministère et les municipalités locales ou les MRC se définit comme un accord global comportant un </t>
    </r>
    <r>
      <rPr>
        <b/>
        <sz val="16"/>
        <color theme="1"/>
        <rFont val="Arial"/>
        <family val="2"/>
      </rPr>
      <t>ensemble d’actions en matière de culture ou de communications</t>
    </r>
    <r>
      <rPr>
        <sz val="16"/>
        <color theme="1"/>
        <rFont val="Arial"/>
        <family val="2"/>
      </rPr>
      <t xml:space="preserve">. Une EDC permet de mettre en valeur les potentiels de chaque territoire et de </t>
    </r>
    <r>
      <rPr>
        <b/>
        <sz val="16"/>
        <color theme="1"/>
        <rFont val="Arial"/>
        <family val="2"/>
      </rPr>
      <t xml:space="preserve">soutenir la vitalité culturelle </t>
    </r>
    <r>
      <rPr>
        <sz val="16"/>
        <color theme="1"/>
        <rFont val="Arial"/>
        <family val="2"/>
      </rPr>
      <t xml:space="preserve">par la mise en commun de leurs connaissances du territoire et arrimer leurs actions en culture et en communication.
L’EDC se veut un </t>
    </r>
    <r>
      <rPr>
        <b/>
        <sz val="16"/>
        <color theme="1"/>
        <rFont val="Arial"/>
        <family val="2"/>
      </rPr>
      <t xml:space="preserve">outil adapté aux réalités et aux besoins locaux ou supralocaux </t>
    </r>
    <r>
      <rPr>
        <sz val="16"/>
        <color theme="1"/>
        <rFont val="Arial"/>
        <family val="2"/>
      </rPr>
      <t xml:space="preserve">que les municipalités et les MRC sont à même de cerner en tant que gouvernements de proximité. Elle constitue un </t>
    </r>
    <r>
      <rPr>
        <b/>
        <u/>
        <sz val="16"/>
        <color theme="1"/>
        <rFont val="Arial"/>
        <family val="2"/>
      </rPr>
      <t>levier de développement culturel auquel des partenaires de divers horizons (des domaines des affaires, du tourisme, de la santé, des services sociaux, de l’éducation et du secteur communautaire, etc.) sont invités à contribuer</t>
    </r>
    <r>
      <rPr>
        <sz val="16"/>
        <color theme="1"/>
        <rFont val="Arial"/>
        <family val="2"/>
      </rPr>
      <t>.
Les bénéficiaires prioritaires sont la citoyenne et le citoyen, dans une perspective de développement et de consolidation de la vitalité culturelle des collectivités locales.</t>
    </r>
  </si>
  <si>
    <r>
      <t>Un projet est admissible s'il :
• répond aux objectifs du programme;
• n’entre pas en contradiction avec une politique gouvernementale ou une mesure approuvée par le Conseil du trésor ou le gouvernement du Québec ni ne couvre une activité déjà financée par des règles budgétaires approuvées par ce dernier;
• respecte le cadre légal et réglementaire en vigueur, notamment l’encadrement légal de l’exercice des compétences municipales;
• contribue à au moins un des secteurs d’intervention du Min</t>
    </r>
    <r>
      <rPr>
        <sz val="16"/>
        <rFont val="Arial"/>
        <family val="2"/>
      </rPr>
      <t>istère (se référer à la section ci-dessous);</t>
    </r>
    <r>
      <rPr>
        <sz val="16"/>
        <color theme="1"/>
        <rFont val="Arial"/>
        <family val="2"/>
      </rPr>
      <t xml:space="preserve">
• est réalisée sur le territoire d’une région administrative du Québec ou d’une partie de celle-ci, excluant les villes de Montréal et de Québec;
• respecte les balises applicables aux EDC ;
• est limitée dans le temps, de nature ponctuelle et non récurrente;
• tend à être structurante, innovante ou bonifie l’offre culturelle existante;
• vise la population comme ultime bénéficiaire;
• est gratuite ou à coût modique et est réalisée intramuros ou extramuros.</t>
    </r>
  </si>
  <si>
    <t>1. Aménagement culturel du territoire
L’aménagement culturel du territoire a pour objectifs de :
• Protéger; préserver les particularités locales qui font l’attrait et la qualité des milieux de vie;
• Valoriser; rendre visibles les composantes culturelles, y donner accès et les faire rayonner;
• Renouveler; encadrer l’évolution de l’ancien et créer du nouveau de qualité égale ou supérieure à l’ancien;
• Créer; stimuler l'émergence d'initiatives et la création culturelle. »</t>
  </si>
  <si>
    <t>Exemples d’actions admissibles : 
• Activités de médiation ou d’interprétation à partir de photos de paysages ou de patrimoine culturel prises par les participants.
• Tenir une activité de jumelage entre les artistes et les citoyens et citoyennes pour la cocréation d’oeuvres et leur installation dans les parcs de quartier.
• L’acquisition et l’installation de mobilier urbain dans une perspective d'aménagement culturel du territoire.
• Réaliser et installer une oeuvre d’une ou d’un artiste pour la mise en valeur d’un paysage culturel.
Exemples d’actions non admissibles : 
• Une démarche de désignation de paysage patrimonial.
• Les projets d’intégration ou de restauration d’oeuvres d’art publiques réalisés dans le cadre de la Politique d’intégration des arts à l’architecture et à l’environnement des bâtiments et des sites gouvernementaux et publics.
• Les projets de planification d’aménagement du territoire qui touche exclusivement au patrimoine (les démarches de désignation des paysages culturels patrimoniaux, les plans de conservation du patrimoine, etc.).
• L'élaboration ou la mise à jour des outils de planification et de règlementation (SAD, PU, PIIA, PPU, etc.) prévus à la Loi sur l’aménagement et l’urbanisme.</t>
  </si>
  <si>
    <t>CRITÈRES D'ADMISSIBILITÉS ET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</si>
</sst>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 #,##0_)\ &quot;$&quot;_ ;_ * \(#,##0\)\ &quot;$&quot;_ ;_ * &quot;-&quot;_)\ &quot;$&quot;_ ;_ @_ "/>
    <numFmt numFmtId="164" formatCode="#,##0.00\ &quot;$&quot;"/>
    <numFmt numFmtId="165" formatCode="_ * #,##0.00_)\ _$_ ;_ * \(#,##0.00\)\ _$_ ;_ * &quot;-&quot;??_)\ _$_ ;_ @_ "/>
  </numFmts>
  <fonts count="2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b/>
      <sz val="11"/>
      <color theme="0"/>
      <name val="Avenir Next Condensed Medium"/>
      <family val="2"/>
    </font>
    <font>
      <sz val="11"/>
      <color theme="1"/>
      <name val="Avenir Next Condensed Medium"/>
      <family val="2"/>
    </font>
    <font>
      <b/>
      <sz val="11"/>
      <color theme="1"/>
      <name val="Avenir Next Condensed Medium"/>
      <family val="2"/>
    </font>
    <font>
      <sz val="11"/>
      <color theme="0"/>
      <name val="Avenir Next Condensed Medium"/>
      <family val="2"/>
    </font>
    <font>
      <sz val="11"/>
      <color rgb="FF577178"/>
      <name val="Avenir Next Condensed Regular"/>
    </font>
    <font>
      <sz val="11"/>
      <color rgb="FF577178"/>
      <name val="Avenir Next Condensed Medium"/>
      <family val="2"/>
    </font>
    <font>
      <i/>
      <sz val="11"/>
      <color rgb="FFFF0000"/>
      <name val="Calibri"/>
      <family val="2"/>
      <scheme val="minor"/>
    </font>
    <font>
      <i/>
      <sz val="11"/>
      <color theme="1"/>
      <name val="Calibri"/>
      <family val="2"/>
      <scheme val="minor"/>
    </font>
    <font>
      <b/>
      <sz val="11"/>
      <color theme="0"/>
      <name val="Calibri"/>
      <family val="2"/>
      <scheme val="minor"/>
    </font>
    <font>
      <b/>
      <i/>
      <sz val="11"/>
      <color rgb="FFFF0000"/>
      <name val="Calibri"/>
      <family val="2"/>
      <scheme val="minor"/>
    </font>
    <font>
      <b/>
      <sz val="16"/>
      <color rgb="FFFF0000"/>
      <name val="Calibri"/>
      <family val="2"/>
      <scheme val="minor"/>
    </font>
    <font>
      <b/>
      <i/>
      <sz val="16"/>
      <color rgb="FFFF0000"/>
      <name val="Arial"/>
      <family val="2"/>
    </font>
    <font>
      <sz val="16"/>
      <color theme="1"/>
      <name val="Arial"/>
      <family val="2"/>
    </font>
    <font>
      <sz val="16"/>
      <name val="Arial"/>
      <family val="2"/>
    </font>
    <font>
      <b/>
      <sz val="16"/>
      <color theme="1"/>
      <name val="Arial"/>
      <family val="2"/>
    </font>
    <font>
      <b/>
      <u/>
      <sz val="16"/>
      <color theme="1"/>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D5A3CE"/>
        <bgColor indexed="64"/>
      </patternFill>
    </fill>
    <fill>
      <patternFill patternType="solid">
        <fgColor theme="0" tint="-0.14999847407452621"/>
        <bgColor indexed="64"/>
      </patternFill>
    </fill>
    <fill>
      <patternFill patternType="solid">
        <fgColor rgb="FF577178"/>
        <bgColor indexed="64"/>
      </patternFill>
    </fill>
    <fill>
      <patternFill patternType="solid">
        <fgColor rgb="FFF4F1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1">
    <xf numFmtId="0" fontId="0" fillId="0" borderId="0" xfId="0"/>
    <xf numFmtId="0" fontId="0" fillId="3" borderId="1" xfId="0"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0" xfId="0" applyFont="1"/>
    <xf numFmtId="0" fontId="2"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3" borderId="1" xfId="0" applyFont="1" applyFill="1" applyBorder="1" applyAlignment="1">
      <alignment horizontal="left" vertical="center" wrapText="1"/>
    </xf>
    <xf numFmtId="164" fontId="0" fillId="0" borderId="0" xfId="0" applyNumberFormat="1"/>
    <xf numFmtId="0" fontId="2" fillId="0" borderId="0" xfId="0" applyFont="1" applyAlignment="1">
      <alignment horizontal="right" vertical="center"/>
    </xf>
    <xf numFmtId="0" fontId="2" fillId="0" borderId="0" xfId="0" applyFont="1" applyAlignment="1">
      <alignment vertical="center"/>
    </xf>
    <xf numFmtId="42" fontId="0" fillId="0" borderId="1" xfId="0" applyNumberFormat="1" applyBorder="1"/>
    <xf numFmtId="0" fontId="0" fillId="0" borderId="1" xfId="0" applyBorder="1"/>
    <xf numFmtId="0" fontId="1" fillId="0" borderId="1" xfId="0" applyFont="1" applyBorder="1"/>
    <xf numFmtId="0" fontId="1" fillId="0" borderId="0" xfId="0" applyFont="1"/>
    <xf numFmtId="42" fontId="1" fillId="0" borderId="0" xfId="0" applyNumberFormat="1" applyFont="1"/>
    <xf numFmtId="0" fontId="2" fillId="0" borderId="5" xfId="0" applyFont="1" applyBorder="1" applyAlignment="1">
      <alignment horizontal="right" vertical="center"/>
    </xf>
    <xf numFmtId="0" fontId="2" fillId="0" borderId="0" xfId="0" applyFont="1" applyBorder="1" applyAlignment="1">
      <alignment horizontal="right" vertical="center"/>
    </xf>
    <xf numFmtId="0" fontId="2" fillId="0" borderId="6" xfId="0" applyFont="1" applyBorder="1" applyAlignment="1">
      <alignment vertical="center"/>
    </xf>
    <xf numFmtId="0" fontId="2" fillId="0" borderId="5" xfId="0" applyFont="1" applyBorder="1" applyAlignment="1">
      <alignment horizontal="right" vertical="center" wrapText="1"/>
    </xf>
    <xf numFmtId="0" fontId="2" fillId="0" borderId="9" xfId="0" applyFont="1" applyBorder="1" applyAlignment="1">
      <alignment vertical="center"/>
    </xf>
    <xf numFmtId="0" fontId="2" fillId="0" borderId="0" xfId="0" applyFont="1" applyBorder="1" applyAlignment="1">
      <alignment horizontal="right" vertical="center" wrapText="1"/>
    </xf>
    <xf numFmtId="0" fontId="2" fillId="0" borderId="6" xfId="0" applyFont="1" applyBorder="1" applyAlignment="1">
      <alignment horizontal="lef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xf>
    <xf numFmtId="164" fontId="0" fillId="0" borderId="0" xfId="0" applyNumberFormat="1" applyAlignment="1">
      <alignment horizontal="center"/>
    </xf>
    <xf numFmtId="0" fontId="0" fillId="6" borderId="1" xfId="0" applyFont="1" applyFill="1" applyBorder="1" applyAlignment="1">
      <alignment horizontal="center" vertical="center" wrapText="1"/>
    </xf>
    <xf numFmtId="0" fontId="8" fillId="9" borderId="1" xfId="0" applyFont="1" applyFill="1" applyBorder="1"/>
    <xf numFmtId="0" fontId="5" fillId="9" borderId="1" xfId="0" applyFont="1" applyFill="1" applyBorder="1" applyAlignment="1">
      <alignment horizontal="center"/>
    </xf>
    <xf numFmtId="0" fontId="9" fillId="10" borderId="1" xfId="0" applyFont="1" applyFill="1" applyBorder="1" applyAlignment="1">
      <alignment horizontal="center"/>
    </xf>
    <xf numFmtId="0" fontId="10" fillId="10" borderId="1" xfId="0" applyFont="1" applyFill="1" applyBorder="1" applyAlignment="1">
      <alignment horizontal="center"/>
    </xf>
    <xf numFmtId="0" fontId="6" fillId="0" borderId="1" xfId="0" applyFont="1" applyBorder="1" applyAlignment="1">
      <alignment horizontal="center"/>
    </xf>
    <xf numFmtId="42" fontId="7" fillId="10" borderId="1" xfId="0" applyNumberFormat="1" applyFont="1" applyFill="1" applyBorder="1"/>
    <xf numFmtId="0" fontId="7" fillId="10" borderId="1" xfId="0" applyFont="1" applyFill="1" applyBorder="1"/>
    <xf numFmtId="0" fontId="11" fillId="0" borderId="1" xfId="0" applyFont="1" applyBorder="1"/>
    <xf numFmtId="42" fontId="11" fillId="0" borderId="1" xfId="0" applyNumberFormat="1" applyFont="1" applyBorder="1"/>
    <xf numFmtId="0" fontId="12" fillId="0" borderId="1" xfId="0" applyFont="1" applyBorder="1"/>
    <xf numFmtId="42" fontId="12" fillId="0" borderId="1" xfId="0" applyNumberFormat="1" applyFont="1" applyBorder="1"/>
    <xf numFmtId="42" fontId="6" fillId="10" borderId="1" xfId="0" applyNumberFormat="1" applyFont="1" applyFill="1" applyBorder="1"/>
    <xf numFmtId="42" fontId="1" fillId="10" borderId="1" xfId="0" applyNumberFormat="1" applyFont="1" applyFill="1" applyBorder="1"/>
    <xf numFmtId="0" fontId="1" fillId="10" borderId="1" xfId="0" applyFont="1" applyFill="1" applyBorder="1"/>
    <xf numFmtId="0" fontId="0" fillId="0" borderId="1" xfId="0" applyBorder="1" applyAlignment="1">
      <alignment vertical="center"/>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xf>
    <xf numFmtId="0" fontId="0" fillId="3" borderId="17" xfId="0" applyFill="1" applyBorder="1" applyAlignment="1">
      <alignment horizontal="center" vertical="center" wrapText="1"/>
    </xf>
    <xf numFmtId="0" fontId="0" fillId="3" borderId="18" xfId="0" applyFill="1" applyBorder="1" applyAlignment="1">
      <alignment horizontal="left" vertical="center" wrapText="1"/>
    </xf>
    <xf numFmtId="0" fontId="0" fillId="3" borderId="15" xfId="0" applyFill="1" applyBorder="1" applyAlignment="1">
      <alignment horizontal="center" vertical="center" wrapText="1"/>
    </xf>
    <xf numFmtId="0" fontId="0" fillId="3" borderId="14" xfId="0" applyFill="1" applyBorder="1" applyAlignment="1">
      <alignment horizontal="left" vertical="center" wrapText="1"/>
    </xf>
    <xf numFmtId="165" fontId="0" fillId="3" borderId="1" xfId="0" applyNumberFormat="1" applyFill="1" applyBorder="1" applyAlignment="1">
      <alignment vertical="center"/>
    </xf>
    <xf numFmtId="0" fontId="13" fillId="9" borderId="1" xfId="0" applyFont="1" applyFill="1" applyBorder="1"/>
    <xf numFmtId="0" fontId="0" fillId="0" borderId="1" xfId="0" applyFont="1" applyBorder="1" applyAlignment="1">
      <alignment wrapText="1"/>
    </xf>
    <xf numFmtId="42" fontId="0" fillId="0" borderId="1" xfId="0" applyNumberFormat="1" applyFont="1" applyBorder="1" applyAlignment="1">
      <alignment wrapText="1"/>
    </xf>
    <xf numFmtId="0" fontId="0" fillId="0" borderId="1" xfId="0" applyFont="1" applyBorder="1"/>
    <xf numFmtId="42" fontId="0" fillId="0" borderId="1" xfId="0" applyNumberFormat="1" applyFont="1" applyBorder="1"/>
    <xf numFmtId="42" fontId="1" fillId="0" borderId="1" xfId="0" applyNumberFormat="1" applyFont="1" applyBorder="1"/>
    <xf numFmtId="0" fontId="13" fillId="9" borderId="1" xfId="0" applyFont="1" applyFill="1" applyBorder="1" applyAlignment="1">
      <alignment vertical="center" wrapText="1"/>
    </xf>
    <xf numFmtId="0" fontId="13" fillId="9" borderId="1" xfId="0" applyFont="1" applyFill="1" applyBorder="1" applyAlignment="1">
      <alignment vertical="center"/>
    </xf>
    <xf numFmtId="0" fontId="0" fillId="3" borderId="1" xfId="0" applyFill="1" applyBorder="1" applyAlignment="1">
      <alignment vertical="center"/>
    </xf>
    <xf numFmtId="0" fontId="0" fillId="8" borderId="1" xfId="0" applyFill="1" applyBorder="1" applyAlignment="1">
      <alignment vertical="center"/>
    </xf>
    <xf numFmtId="0" fontId="1" fillId="8" borderId="16" xfId="0" applyFont="1" applyFill="1" applyBorder="1" applyAlignment="1">
      <alignment horizontal="left" vertical="center" wrapText="1"/>
    </xf>
    <xf numFmtId="165" fontId="0" fillId="8" borderId="1" xfId="0" applyNumberFormat="1" applyFill="1" applyBorder="1" applyAlignment="1">
      <alignment vertical="center"/>
    </xf>
    <xf numFmtId="0" fontId="4" fillId="8" borderId="16" xfId="0" applyFont="1" applyFill="1" applyBorder="1" applyAlignment="1">
      <alignment horizontal="left" vertical="center" wrapText="1"/>
    </xf>
    <xf numFmtId="0" fontId="4" fillId="8" borderId="1" xfId="0" applyFont="1" applyFill="1" applyBorder="1" applyAlignment="1">
      <alignment horizontal="left" vertical="center" wrapText="1"/>
    </xf>
    <xf numFmtId="0" fontId="2" fillId="8" borderId="1" xfId="0" applyFont="1" applyFill="1" applyBorder="1" applyAlignment="1">
      <alignment horizontal="center" vertical="center"/>
    </xf>
    <xf numFmtId="0" fontId="1" fillId="2" borderId="19" xfId="0" applyFont="1" applyFill="1" applyBorder="1" applyAlignment="1">
      <alignment horizontal="center" vertical="center" wrapText="1"/>
    </xf>
    <xf numFmtId="0" fontId="17" fillId="0" borderId="0" xfId="0" applyFont="1"/>
    <xf numFmtId="0" fontId="17" fillId="0" borderId="10" xfId="0" applyFont="1" applyBorder="1"/>
    <xf numFmtId="0" fontId="17" fillId="0" borderId="1" xfId="0" applyFont="1" applyBorder="1"/>
    <xf numFmtId="0" fontId="1" fillId="2" borderId="1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7" fillId="0" borderId="0" xfId="0" applyFont="1" applyAlignment="1">
      <alignment horizontal="left" vertical="center" wrapText="1"/>
    </xf>
    <xf numFmtId="0" fontId="19" fillId="0" borderId="1" xfId="0" applyFont="1" applyBorder="1" applyAlignment="1">
      <alignment horizontal="center" vertical="center" wrapText="1"/>
    </xf>
    <xf numFmtId="0" fontId="19" fillId="8" borderId="0" xfId="0" applyFont="1" applyFill="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6" fillId="8" borderId="11" xfId="0" applyFont="1" applyFill="1" applyBorder="1" applyAlignment="1">
      <alignment horizontal="center" vertical="center"/>
    </xf>
    <xf numFmtId="0" fontId="16" fillId="8" borderId="12" xfId="0" applyFont="1" applyFill="1" applyBorder="1" applyAlignment="1">
      <alignment horizontal="center" vertical="center"/>
    </xf>
    <xf numFmtId="0" fontId="16" fillId="8" borderId="13" xfId="0" applyFont="1" applyFill="1" applyBorder="1" applyAlignment="1">
      <alignment horizontal="center" vertical="center"/>
    </xf>
    <xf numFmtId="0" fontId="17" fillId="0" borderId="0" xfId="0" applyFont="1" applyAlignment="1">
      <alignment horizontal="left" vertical="center"/>
    </xf>
    <xf numFmtId="0" fontId="19" fillId="8" borderId="0" xfId="0" applyFont="1" applyFill="1" applyAlignment="1">
      <alignment horizontal="left"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14" fillId="8" borderId="0" xfId="0" applyFont="1" applyFill="1" applyAlignment="1">
      <alignment horizontal="center" vertical="center" wrapText="1"/>
    </xf>
    <xf numFmtId="0" fontId="5" fillId="9" borderId="1" xfId="0" applyFont="1" applyFill="1" applyBorder="1" applyAlignment="1">
      <alignment horizontal="center"/>
    </xf>
  </cellXfs>
  <cellStyles count="1">
    <cellStyle name="Normal" xfId="0" builtinId="0"/>
  </cellStyles>
  <dxfs count="15">
    <dxf>
      <numFmt numFmtId="165" formatCode="_ * #,##0.00_)\ _$_ ;_ * \(#,##0.00\)\ _$_ ;_ * &quot;-&quot;??_)\ _$_ ;_ @_ "/>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_ * #,##0.00_)\ _$_ ;_ * \(#,##0.00\)\ _$_ ;_ * &quot;-&quot;??_)\ _$_ ;_ @_ "/>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left" vertical="center" textRotation="0" wrapText="1" indent="0" justifyLastLine="0" shrinkToFit="0" readingOrder="0"/>
      <border diagonalUp="0" diagonalDown="0" outline="0">
        <left style="thin">
          <color indexed="64"/>
        </left>
        <right/>
        <top style="medium">
          <color auto="1"/>
        </top>
        <bottom style="medium">
          <color auto="1"/>
        </bottom>
      </border>
    </dxf>
    <dxf>
      <fill>
        <patternFill patternType="solid">
          <fgColor indexed="64"/>
          <bgColor theme="8" tint="0.59999389629810485"/>
        </patternFill>
      </fill>
      <alignment horizontal="general" vertical="center" textRotation="0" wrapText="0" indent="0" justifyLastLine="0" shrinkToFit="0" readingOrder="0"/>
      <border diagonalUp="0" diagonalDown="0" outline="0">
        <left style="medium">
          <color indexed="64"/>
        </left>
        <right/>
        <top style="medium">
          <color indexed="64"/>
        </top>
        <bottom style="medium">
          <color indexed="64"/>
        </bottom>
      </border>
    </dxf>
    <dxf>
      <border>
        <top style="medium">
          <color indexed="64"/>
        </top>
      </border>
    </dxf>
    <dxf>
      <fill>
        <patternFill>
          <fgColor indexed="64"/>
          <bgColor theme="8" tint="0.59999389629810485"/>
        </patternFill>
      </fill>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auto="1"/>
        <name val="Calibri"/>
        <scheme val="minor"/>
      </font>
      <fill>
        <patternFill patternType="solid">
          <fgColor indexed="64"/>
          <bgColor theme="0" tint="-0.14999847407452621"/>
        </patternFill>
      </fill>
      <alignment horizontal="center" vertical="center" textRotation="0" wrapText="0" indent="0" justifyLastLine="0" shrinkToFit="0" readingOrder="0"/>
    </dxf>
  </dxfs>
  <tableStyles count="0" defaultTableStyle="TableStyleMedium2" defaultPivotStyle="PivotStyleLight16"/>
  <colors>
    <mruColors>
      <color rgb="FFD5A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1428750</xdr:colOff>
      <xdr:row>0</xdr:row>
      <xdr:rowOff>0</xdr:rowOff>
    </xdr:from>
    <xdr:to>
      <xdr:col>5</xdr:col>
      <xdr:colOff>1969966</xdr:colOff>
      <xdr:row>9</xdr:row>
      <xdr:rowOff>236404</xdr:rowOff>
    </xdr:to>
    <xdr:pic>
      <xdr:nvPicPr>
        <xdr:cNvPr id="2" name="Image 1">
          <a:extLst>
            <a:ext uri="{FF2B5EF4-FFF2-40B4-BE49-F238E27FC236}">
              <a16:creationId xmlns:a16="http://schemas.microsoft.com/office/drawing/2014/main" id="{1D5B4B8A-C241-4543-87E8-F71D876C7740}"/>
            </a:ext>
          </a:extLst>
        </xdr:cNvPr>
        <xdr:cNvPicPr>
          <a:picLocks noChangeAspect="1"/>
        </xdr:cNvPicPr>
      </xdr:nvPicPr>
      <xdr:blipFill>
        <a:blip xmlns:r="http://schemas.openxmlformats.org/officeDocument/2006/relationships" r:embed="rId1"/>
        <a:stretch>
          <a:fillRect/>
        </a:stretch>
      </xdr:blipFill>
      <xdr:spPr>
        <a:xfrm>
          <a:off x="1428750" y="0"/>
          <a:ext cx="10932991" cy="25224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22226</xdr:colOff>
      <xdr:row>1</xdr:row>
      <xdr:rowOff>0</xdr:rowOff>
    </xdr:from>
    <xdr:to>
      <xdr:col>2</xdr:col>
      <xdr:colOff>4318001</xdr:colOff>
      <xdr:row>9</xdr:row>
      <xdr:rowOff>2141</xdr:rowOff>
    </xdr:to>
    <xdr:pic>
      <xdr:nvPicPr>
        <xdr:cNvPr id="2" name="Image 1">
          <a:extLst>
            <a:ext uri="{FF2B5EF4-FFF2-40B4-BE49-F238E27FC236}">
              <a16:creationId xmlns:a16="http://schemas.microsoft.com/office/drawing/2014/main" id="{6EB7BB51-3263-514B-B1C4-D4795DF668B2}"/>
            </a:ext>
          </a:extLst>
        </xdr:cNvPr>
        <xdr:cNvPicPr>
          <a:picLocks noChangeAspect="1"/>
        </xdr:cNvPicPr>
      </xdr:nvPicPr>
      <xdr:blipFill>
        <a:blip xmlns:r="http://schemas.openxmlformats.org/officeDocument/2006/relationships" r:embed="rId1"/>
        <a:stretch>
          <a:fillRect/>
        </a:stretch>
      </xdr:blipFill>
      <xdr:spPr>
        <a:xfrm>
          <a:off x="22226" y="190500"/>
          <a:ext cx="6829425" cy="15261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9525</xdr:colOff>
      <xdr:row>8</xdr:row>
      <xdr:rowOff>2141</xdr:rowOff>
    </xdr:to>
    <xdr:pic>
      <xdr:nvPicPr>
        <xdr:cNvPr id="2" name="Image 1">
          <a:extLst>
            <a:ext uri="{FF2B5EF4-FFF2-40B4-BE49-F238E27FC236}">
              <a16:creationId xmlns:a16="http://schemas.microsoft.com/office/drawing/2014/main" id="{6EB7BB51-3263-514B-B1C4-D4795DF668B2}"/>
            </a:ext>
          </a:extLst>
        </xdr:cNvPr>
        <xdr:cNvPicPr>
          <a:picLocks noChangeAspect="1"/>
        </xdr:cNvPicPr>
      </xdr:nvPicPr>
      <xdr:blipFill>
        <a:blip xmlns:r="http://schemas.openxmlformats.org/officeDocument/2006/relationships" r:embed="rId1"/>
        <a:stretch>
          <a:fillRect/>
        </a:stretch>
      </xdr:blipFill>
      <xdr:spPr>
        <a:xfrm>
          <a:off x="765176" y="0"/>
          <a:ext cx="6829425" cy="15261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22226</xdr:colOff>
      <xdr:row>1</xdr:row>
      <xdr:rowOff>0</xdr:rowOff>
    </xdr:from>
    <xdr:to>
      <xdr:col>2</xdr:col>
      <xdr:colOff>4318001</xdr:colOff>
      <xdr:row>9</xdr:row>
      <xdr:rowOff>2141</xdr:rowOff>
    </xdr:to>
    <xdr:pic>
      <xdr:nvPicPr>
        <xdr:cNvPr id="2" name="Image 1">
          <a:extLst>
            <a:ext uri="{FF2B5EF4-FFF2-40B4-BE49-F238E27FC236}">
              <a16:creationId xmlns:a16="http://schemas.microsoft.com/office/drawing/2014/main" id="{6EB7BB51-3263-514B-B1C4-D4795DF668B2}"/>
            </a:ext>
          </a:extLst>
        </xdr:cNvPr>
        <xdr:cNvPicPr>
          <a:picLocks noChangeAspect="1"/>
        </xdr:cNvPicPr>
      </xdr:nvPicPr>
      <xdr:blipFill>
        <a:blip xmlns:r="http://schemas.openxmlformats.org/officeDocument/2006/relationships" r:embed="rId1"/>
        <a:stretch>
          <a:fillRect/>
        </a:stretch>
      </xdr:blipFill>
      <xdr:spPr>
        <a:xfrm>
          <a:off x="22226" y="190500"/>
          <a:ext cx="6829425" cy="15261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36391</xdr:colOff>
      <xdr:row>13</xdr:row>
      <xdr:rowOff>45904</xdr:rowOff>
    </xdr:to>
    <xdr:pic>
      <xdr:nvPicPr>
        <xdr:cNvPr id="2" name="Image 1">
          <a:extLst>
            <a:ext uri="{FF2B5EF4-FFF2-40B4-BE49-F238E27FC236}">
              <a16:creationId xmlns:a16="http://schemas.microsoft.com/office/drawing/2014/main" id="{1D5B4B8A-C241-4543-87E8-F71D876C7740}"/>
            </a:ext>
          </a:extLst>
        </xdr:cNvPr>
        <xdr:cNvPicPr>
          <a:picLocks noChangeAspect="1"/>
        </xdr:cNvPicPr>
      </xdr:nvPicPr>
      <xdr:blipFill>
        <a:blip xmlns:r="http://schemas.openxmlformats.org/officeDocument/2006/relationships" r:embed="rId1"/>
        <a:stretch>
          <a:fillRect/>
        </a:stretch>
      </xdr:blipFill>
      <xdr:spPr>
        <a:xfrm>
          <a:off x="0" y="0"/>
          <a:ext cx="10932991" cy="2522404"/>
        </a:xfrm>
        <a:prstGeom prst="rect">
          <a:avLst/>
        </a:prstGeom>
      </xdr:spPr>
    </xdr:pic>
    <xdr:clientData/>
  </xdr:twoCellAnchor>
</xdr:wsDr>
</file>

<file path=xl/tables/table1.xml><?xml version="1.0" encoding="utf-8"?>
<table xmlns="http://schemas.openxmlformats.org/spreadsheetml/2006/main" id="1" name="Tableau3" displayName="Tableau3" ref="A3:F18" totalsRowShown="0" headerRowDxfId="14" totalsRowDxfId="11" headerRowBorderDxfId="13" tableBorderDxfId="12" totalsRowBorderDxfId="10">
  <autoFilter ref="A3:F18"/>
  <tableColumns count="6">
    <tableColumn id="1" name="Objectif 1" totalsRowDxfId="9"/>
    <tableColumn id="2" name="Stimuler le rayonnement culturel des artistes latuquois" totalsRowDxfId="8"/>
    <tableColumn id="3" name="Colonne1" dataDxfId="7" totalsRowDxfId="6"/>
    <tableColumn id="4" name="Colonne2" dataDxfId="5" totalsRowDxfId="4"/>
    <tableColumn id="5" name="Colonne3" dataDxfId="3" totalsRowDxfId="2"/>
    <tableColumn id="12" name="Colonne4" dataDxfId="1" totalsRow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topLeftCell="A4" zoomScale="80" zoomScaleNormal="80" workbookViewId="0">
      <selection activeCell="B17" sqref="B17"/>
    </sheetView>
  </sheetViews>
  <sheetFormatPr baseColWidth="10" defaultColWidth="11.42578125" defaultRowHeight="15"/>
  <cols>
    <col min="1" max="1" width="12.5703125" style="54" customWidth="1"/>
    <col min="2" max="2" width="51.85546875" style="54" customWidth="1"/>
    <col min="3" max="3" width="52.7109375" style="54" customWidth="1"/>
    <col min="4" max="4" width="50.7109375" style="54" customWidth="1"/>
    <col min="5" max="5" width="15.7109375" style="54" bestFit="1" customWidth="1"/>
    <col min="6" max="6" width="23.140625" style="55" customWidth="1"/>
    <col min="7" max="16384" width="11.42578125" style="55"/>
  </cols>
  <sheetData>
    <row r="1" spans="1:6" ht="42.75" customHeight="1" thickBot="1">
      <c r="A1" s="82" t="s">
        <v>252</v>
      </c>
      <c r="B1" s="83"/>
      <c r="C1" s="83"/>
      <c r="D1" s="83"/>
      <c r="E1" s="83"/>
      <c r="F1" s="84"/>
    </row>
    <row r="2" spans="1:6" ht="27.75" customHeight="1">
      <c r="A2" s="80" t="s">
        <v>0</v>
      </c>
      <c r="B2" s="80"/>
      <c r="C2" s="81"/>
      <c r="D2" s="81"/>
      <c r="E2" s="76" t="s">
        <v>247</v>
      </c>
      <c r="F2" s="76" t="s">
        <v>248</v>
      </c>
    </row>
    <row r="3" spans="1:6">
      <c r="A3" s="73" t="s">
        <v>1</v>
      </c>
      <c r="B3" s="73" t="s">
        <v>213</v>
      </c>
      <c r="C3" s="74" t="s">
        <v>214</v>
      </c>
      <c r="D3" s="74" t="s">
        <v>215</v>
      </c>
      <c r="E3" s="74" t="s">
        <v>250</v>
      </c>
      <c r="F3" s="75" t="s">
        <v>251</v>
      </c>
    </row>
    <row r="4" spans="1:6">
      <c r="A4" s="51"/>
      <c r="B4" s="51" t="s">
        <v>115</v>
      </c>
      <c r="C4" s="51" t="s">
        <v>187</v>
      </c>
      <c r="D4" s="51" t="s">
        <v>188</v>
      </c>
      <c r="E4" s="52"/>
      <c r="F4" s="69"/>
    </row>
    <row r="5" spans="1:6" ht="45">
      <c r="A5" s="56">
        <v>1.1000000000000001</v>
      </c>
      <c r="B5" s="57" t="s">
        <v>216</v>
      </c>
      <c r="C5" s="1" t="s">
        <v>217</v>
      </c>
      <c r="D5" s="1" t="s">
        <v>218</v>
      </c>
      <c r="E5" s="27" t="s">
        <v>33</v>
      </c>
      <c r="F5" s="60" t="s">
        <v>199</v>
      </c>
    </row>
    <row r="6" spans="1:6" ht="30">
      <c r="A6" s="56">
        <v>1.2</v>
      </c>
      <c r="B6" s="57" t="s">
        <v>219</v>
      </c>
      <c r="C6" s="1" t="s">
        <v>220</v>
      </c>
      <c r="D6" s="1" t="s">
        <v>221</v>
      </c>
      <c r="E6" s="27" t="s">
        <v>33</v>
      </c>
      <c r="F6" s="60" t="s">
        <v>199</v>
      </c>
    </row>
    <row r="7" spans="1:6" ht="48" customHeight="1">
      <c r="A7" s="56">
        <v>1.3</v>
      </c>
      <c r="B7" s="57" t="s">
        <v>222</v>
      </c>
      <c r="C7" s="1" t="s">
        <v>223</v>
      </c>
      <c r="D7" s="1" t="s">
        <v>224</v>
      </c>
      <c r="E7" s="29" t="s">
        <v>49</v>
      </c>
      <c r="F7" s="60"/>
    </row>
    <row r="8" spans="1:6" ht="30">
      <c r="A8" s="56">
        <v>1.4</v>
      </c>
      <c r="B8" s="57" t="s">
        <v>225</v>
      </c>
      <c r="C8" s="1" t="s">
        <v>226</v>
      </c>
      <c r="D8" s="1"/>
      <c r="E8" s="27" t="s">
        <v>33</v>
      </c>
      <c r="F8" s="60" t="s">
        <v>199</v>
      </c>
    </row>
    <row r="9" spans="1:6" ht="30">
      <c r="A9" s="71" t="s">
        <v>2</v>
      </c>
      <c r="B9" s="71" t="s">
        <v>227</v>
      </c>
      <c r="C9" s="53"/>
      <c r="D9" s="53"/>
      <c r="E9" s="53"/>
      <c r="F9" s="72"/>
    </row>
    <row r="10" spans="1:6">
      <c r="A10" s="51"/>
      <c r="B10" s="51" t="s">
        <v>115</v>
      </c>
      <c r="C10" s="51" t="s">
        <v>187</v>
      </c>
      <c r="D10" s="51" t="s">
        <v>188</v>
      </c>
      <c r="E10" s="52"/>
      <c r="F10" s="69"/>
    </row>
    <row r="11" spans="1:6" ht="81" customHeight="1">
      <c r="A11" s="56">
        <v>2.1</v>
      </c>
      <c r="B11" s="57" t="s">
        <v>228</v>
      </c>
      <c r="C11" s="1" t="s">
        <v>229</v>
      </c>
      <c r="D11" s="1" t="s">
        <v>230</v>
      </c>
      <c r="E11" s="27" t="s">
        <v>33</v>
      </c>
      <c r="F11" s="60" t="s">
        <v>199</v>
      </c>
    </row>
    <row r="12" spans="1:6" ht="30">
      <c r="A12" s="56">
        <v>2.2000000000000002</v>
      </c>
      <c r="B12" s="57" t="s">
        <v>231</v>
      </c>
      <c r="C12" s="1" t="s">
        <v>232</v>
      </c>
      <c r="D12" s="1" t="s">
        <v>233</v>
      </c>
      <c r="E12" s="27" t="s">
        <v>33</v>
      </c>
      <c r="F12" s="60" t="s">
        <v>199</v>
      </c>
    </row>
    <row r="13" spans="1:6" ht="30">
      <c r="A13" s="56">
        <v>2.2999999999999998</v>
      </c>
      <c r="B13" s="57" t="s">
        <v>234</v>
      </c>
      <c r="C13" s="1" t="s">
        <v>235</v>
      </c>
      <c r="D13" s="1" t="s">
        <v>236</v>
      </c>
      <c r="E13" s="29" t="s">
        <v>49</v>
      </c>
      <c r="F13" s="60"/>
    </row>
    <row r="14" spans="1:6">
      <c r="A14" s="71" t="s">
        <v>3</v>
      </c>
      <c r="B14" s="71" t="s">
        <v>237</v>
      </c>
      <c r="C14" s="53"/>
      <c r="D14" s="53"/>
      <c r="E14" s="53"/>
      <c r="F14" s="72"/>
    </row>
    <row r="15" spans="1:6">
      <c r="A15" s="51"/>
      <c r="B15" s="51" t="s">
        <v>115</v>
      </c>
      <c r="C15" s="51" t="s">
        <v>187</v>
      </c>
      <c r="D15" s="51" t="s">
        <v>188</v>
      </c>
      <c r="E15" s="52"/>
      <c r="F15" s="48"/>
    </row>
    <row r="16" spans="1:6" ht="45">
      <c r="A16" s="56">
        <v>3.1</v>
      </c>
      <c r="B16" s="57" t="s">
        <v>238</v>
      </c>
      <c r="C16" s="1" t="s">
        <v>239</v>
      </c>
      <c r="D16" s="1" t="s">
        <v>240</v>
      </c>
      <c r="E16" s="33" t="s">
        <v>34</v>
      </c>
      <c r="F16" s="60" t="s">
        <v>199</v>
      </c>
    </row>
    <row r="17" spans="1:6" ht="30">
      <c r="A17" s="56">
        <v>3.2</v>
      </c>
      <c r="B17" s="57" t="s">
        <v>241</v>
      </c>
      <c r="C17" s="1" t="s">
        <v>242</v>
      </c>
      <c r="D17" s="1" t="s">
        <v>243</v>
      </c>
      <c r="E17" s="33" t="s">
        <v>34</v>
      </c>
      <c r="F17" s="60" t="s">
        <v>199</v>
      </c>
    </row>
    <row r="18" spans="1:6" ht="30">
      <c r="A18" s="58">
        <v>3.3</v>
      </c>
      <c r="B18" s="59" t="s">
        <v>244</v>
      </c>
      <c r="C18" s="1" t="s">
        <v>245</v>
      </c>
      <c r="D18" s="1" t="s">
        <v>246</v>
      </c>
      <c r="E18" s="33" t="s">
        <v>34</v>
      </c>
      <c r="F18" s="60" t="s">
        <v>199</v>
      </c>
    </row>
    <row r="20" spans="1:6" ht="45.75" customHeight="1"/>
  </sheetData>
  <sheetProtection algorithmName="SHA-512" hashValue="XE+yDeHZSWehskYze44qvZ4M1rbymslXi3esFdkqoArPJlSbr2L7bzmGhT9Xy9I5XwRDja0/aBee4K025VK5nQ==" saltValue="r9jEFCxBqflaWCmI4Jh1/w==" spinCount="100000" sheet="1" objects="1" scenarios="1"/>
  <mergeCells count="2">
    <mergeCell ref="A2:D2"/>
    <mergeCell ref="A1:F1"/>
  </mergeCells>
  <pageMargins left="0.7" right="0.7" top="0.75" bottom="0.75" header="0.3" footer="0.3"/>
  <pageSetup scale="5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19" zoomScale="90" zoomScaleNormal="90" workbookViewId="0">
      <selection activeCell="B19" sqref="B19"/>
    </sheetView>
  </sheetViews>
  <sheetFormatPr baseColWidth="10" defaultRowHeight="15"/>
  <cols>
    <col min="2" max="2" width="31.85546875" customWidth="1"/>
    <col min="3" max="3" width="36.140625" customWidth="1"/>
    <col min="4" max="4" width="40.7109375" customWidth="1"/>
    <col min="5" max="5" width="12.28515625" style="31" customWidth="1"/>
    <col min="6" max="6" width="31.85546875" customWidth="1"/>
  </cols>
  <sheetData>
    <row r="1" spans="1:6" ht="48.75" customHeight="1" thickBot="1">
      <c r="A1" s="82" t="s">
        <v>249</v>
      </c>
      <c r="B1" s="83"/>
      <c r="C1" s="83"/>
      <c r="D1" s="83"/>
      <c r="E1" s="83"/>
      <c r="F1" s="84"/>
    </row>
    <row r="2" spans="1:6" ht="29.25" customHeight="1">
      <c r="A2" s="80" t="s">
        <v>0</v>
      </c>
      <c r="B2" s="80"/>
      <c r="C2" s="80"/>
      <c r="D2" s="80"/>
      <c r="E2" s="76" t="s">
        <v>247</v>
      </c>
      <c r="F2" s="76" t="s">
        <v>248</v>
      </c>
    </row>
    <row r="3" spans="1:6">
      <c r="A3" s="49" t="s">
        <v>1</v>
      </c>
      <c r="B3" s="85" t="s">
        <v>7</v>
      </c>
      <c r="C3" s="85"/>
      <c r="D3" s="85"/>
      <c r="E3" s="50"/>
      <c r="F3" s="70"/>
    </row>
    <row r="4" spans="1:6">
      <c r="A4" s="51"/>
      <c r="B4" s="51" t="s">
        <v>115</v>
      </c>
      <c r="C4" s="51" t="s">
        <v>187</v>
      </c>
      <c r="D4" s="51" t="s">
        <v>188</v>
      </c>
      <c r="E4" s="52"/>
      <c r="F4" s="48"/>
    </row>
    <row r="5" spans="1:6" ht="60">
      <c r="A5" s="1" t="s">
        <v>28</v>
      </c>
      <c r="B5" s="1" t="s">
        <v>16</v>
      </c>
      <c r="C5" s="6" t="s">
        <v>40</v>
      </c>
      <c r="D5" s="6" t="s">
        <v>57</v>
      </c>
      <c r="E5" s="26" t="s">
        <v>33</v>
      </c>
      <c r="F5" s="48" t="s">
        <v>200</v>
      </c>
    </row>
    <row r="6" spans="1:6" ht="45">
      <c r="A6" s="1" t="s">
        <v>29</v>
      </c>
      <c r="B6" s="2" t="s">
        <v>54</v>
      </c>
      <c r="C6" s="2" t="s">
        <v>38</v>
      </c>
      <c r="D6" s="4" t="s">
        <v>22</v>
      </c>
      <c r="E6" s="26" t="s">
        <v>33</v>
      </c>
      <c r="F6" s="48"/>
    </row>
    <row r="7" spans="1:6" ht="45">
      <c r="A7" s="1" t="s">
        <v>30</v>
      </c>
      <c r="B7" s="2" t="s">
        <v>17</v>
      </c>
      <c r="C7" s="4" t="s">
        <v>41</v>
      </c>
      <c r="D7" s="6" t="s">
        <v>58</v>
      </c>
      <c r="E7" s="26" t="s">
        <v>33</v>
      </c>
      <c r="F7" s="48"/>
    </row>
    <row r="8" spans="1:6">
      <c r="A8" s="49" t="s">
        <v>2</v>
      </c>
      <c r="B8" s="85" t="s">
        <v>8</v>
      </c>
      <c r="C8" s="85"/>
      <c r="D8" s="85"/>
      <c r="E8" s="50"/>
      <c r="F8" s="70"/>
    </row>
    <row r="9" spans="1:6">
      <c r="A9" s="51"/>
      <c r="B9" s="51" t="s">
        <v>115</v>
      </c>
      <c r="C9" s="51" t="s">
        <v>187</v>
      </c>
      <c r="D9" s="51" t="s">
        <v>188</v>
      </c>
      <c r="E9" s="52"/>
      <c r="F9" s="48"/>
    </row>
    <row r="10" spans="1:6" ht="45">
      <c r="A10" s="2" t="s">
        <v>23</v>
      </c>
      <c r="B10" s="2" t="s">
        <v>37</v>
      </c>
      <c r="C10" s="4" t="s">
        <v>67</v>
      </c>
      <c r="D10" s="2" t="s">
        <v>59</v>
      </c>
      <c r="E10" s="27" t="s">
        <v>33</v>
      </c>
      <c r="F10" s="48"/>
    </row>
    <row r="11" spans="1:6" ht="60">
      <c r="A11" s="1" t="s">
        <v>68</v>
      </c>
      <c r="B11" s="2" t="s">
        <v>18</v>
      </c>
      <c r="C11" s="2" t="s">
        <v>39</v>
      </c>
      <c r="D11" s="4" t="s">
        <v>50</v>
      </c>
      <c r="E11" s="27" t="s">
        <v>33</v>
      </c>
      <c r="F11" s="48"/>
    </row>
    <row r="12" spans="1:6" ht="60">
      <c r="A12" s="1" t="s">
        <v>69</v>
      </c>
      <c r="B12" s="2" t="s">
        <v>32</v>
      </c>
      <c r="C12" s="2" t="s">
        <v>31</v>
      </c>
      <c r="D12" s="4" t="s">
        <v>60</v>
      </c>
      <c r="E12" s="27" t="s">
        <v>33</v>
      </c>
      <c r="F12" s="3" t="s">
        <v>199</v>
      </c>
    </row>
    <row r="13" spans="1:6">
      <c r="A13" s="49" t="s">
        <v>3</v>
      </c>
      <c r="B13" s="85" t="s">
        <v>9</v>
      </c>
      <c r="C13" s="85"/>
      <c r="D13" s="85"/>
      <c r="E13" s="50"/>
      <c r="F13" s="70"/>
    </row>
    <row r="14" spans="1:6">
      <c r="A14" s="51"/>
      <c r="B14" s="51" t="s">
        <v>115</v>
      </c>
      <c r="C14" s="51" t="s">
        <v>187</v>
      </c>
      <c r="D14" s="51" t="s">
        <v>188</v>
      </c>
      <c r="E14" s="52"/>
      <c r="F14" s="48"/>
    </row>
    <row r="15" spans="1:6" s="5" customFormat="1" ht="75">
      <c r="A15" s="8" t="s">
        <v>21</v>
      </c>
      <c r="B15" s="3" t="s">
        <v>42</v>
      </c>
      <c r="C15" s="3" t="s">
        <v>43</v>
      </c>
      <c r="D15" s="3" t="s">
        <v>52</v>
      </c>
      <c r="E15" s="28" t="s">
        <v>33</v>
      </c>
      <c r="F15" s="3" t="s">
        <v>199</v>
      </c>
    </row>
    <row r="16" spans="1:6">
      <c r="A16" s="49" t="s">
        <v>4</v>
      </c>
      <c r="B16" s="85" t="s">
        <v>10</v>
      </c>
      <c r="C16" s="85"/>
      <c r="D16" s="85"/>
      <c r="E16" s="50"/>
      <c r="F16" s="70"/>
    </row>
    <row r="17" spans="1:6">
      <c r="A17" s="51"/>
      <c r="B17" s="51" t="s">
        <v>115</v>
      </c>
      <c r="C17" s="51" t="s">
        <v>187</v>
      </c>
      <c r="D17" s="51" t="s">
        <v>188</v>
      </c>
      <c r="E17" s="52"/>
      <c r="F17" s="48"/>
    </row>
    <row r="18" spans="1:6" ht="30">
      <c r="A18" s="1" t="s">
        <v>24</v>
      </c>
      <c r="B18" s="4" t="s">
        <v>14</v>
      </c>
      <c r="C18" s="2" t="s">
        <v>47</v>
      </c>
      <c r="D18" s="2" t="s">
        <v>48</v>
      </c>
      <c r="E18" s="29" t="s">
        <v>49</v>
      </c>
      <c r="F18" s="48"/>
    </row>
    <row r="19" spans="1:6" ht="45">
      <c r="A19" s="1" t="s">
        <v>25</v>
      </c>
      <c r="B19" s="2" t="s">
        <v>20</v>
      </c>
      <c r="C19" s="2" t="s">
        <v>12</v>
      </c>
      <c r="D19" s="2" t="s">
        <v>61</v>
      </c>
      <c r="E19" s="27" t="s">
        <v>33</v>
      </c>
      <c r="F19" s="48"/>
    </row>
    <row r="20" spans="1:6" ht="105">
      <c r="A20" s="1" t="s">
        <v>26</v>
      </c>
      <c r="B20" s="2" t="s">
        <v>19</v>
      </c>
      <c r="C20" s="2" t="s">
        <v>55</v>
      </c>
      <c r="D20" s="2" t="s">
        <v>51</v>
      </c>
      <c r="E20" s="27" t="s">
        <v>33</v>
      </c>
      <c r="F20" s="48"/>
    </row>
    <row r="21" spans="1:6" ht="45">
      <c r="A21" s="1" t="s">
        <v>27</v>
      </c>
      <c r="B21" s="2" t="s">
        <v>44</v>
      </c>
      <c r="C21" s="2" t="s">
        <v>45</v>
      </c>
      <c r="D21" s="2" t="s">
        <v>46</v>
      </c>
      <c r="E21" s="30" t="s">
        <v>36</v>
      </c>
      <c r="F21" s="48"/>
    </row>
    <row r="22" spans="1:6" ht="45">
      <c r="A22" s="2" t="s">
        <v>53</v>
      </c>
      <c r="B22" s="2" t="s">
        <v>65</v>
      </c>
      <c r="C22" s="2" t="s">
        <v>64</v>
      </c>
      <c r="D22" s="2" t="s">
        <v>66</v>
      </c>
      <c r="E22" s="27" t="s">
        <v>33</v>
      </c>
      <c r="F22" s="48"/>
    </row>
    <row r="23" spans="1:6">
      <c r="A23" s="49" t="s">
        <v>6</v>
      </c>
      <c r="B23" s="85" t="s">
        <v>11</v>
      </c>
      <c r="C23" s="85"/>
      <c r="D23" s="85"/>
      <c r="E23" s="50"/>
      <c r="F23" s="70"/>
    </row>
    <row r="24" spans="1:6">
      <c r="A24" s="51"/>
      <c r="B24" s="51" t="s">
        <v>115</v>
      </c>
      <c r="C24" s="51" t="s">
        <v>187</v>
      </c>
      <c r="D24" s="51" t="s">
        <v>188</v>
      </c>
      <c r="E24" s="52"/>
      <c r="F24" s="48"/>
    </row>
    <row r="25" spans="1:6" ht="60">
      <c r="A25" s="7" t="s">
        <v>62</v>
      </c>
      <c r="B25" s="3" t="s">
        <v>5</v>
      </c>
      <c r="C25" s="3" t="s">
        <v>13</v>
      </c>
      <c r="D25" s="3" t="s">
        <v>70</v>
      </c>
      <c r="E25" s="33" t="s">
        <v>34</v>
      </c>
      <c r="F25" s="3" t="s">
        <v>199</v>
      </c>
    </row>
    <row r="26" spans="1:6" ht="45">
      <c r="A26" s="7" t="s">
        <v>63</v>
      </c>
      <c r="B26" s="3" t="s">
        <v>71</v>
      </c>
      <c r="C26" s="3" t="s">
        <v>15</v>
      </c>
      <c r="D26" s="3" t="s">
        <v>56</v>
      </c>
      <c r="E26" s="33" t="s">
        <v>35</v>
      </c>
      <c r="F26" s="3" t="s">
        <v>199</v>
      </c>
    </row>
    <row r="29" spans="1:6">
      <c r="E29" s="32"/>
    </row>
    <row r="30" spans="1:6">
      <c r="E30" s="32"/>
    </row>
    <row r="31" spans="1:6">
      <c r="E31" s="32"/>
    </row>
    <row r="32" spans="1:6">
      <c r="E32" s="32"/>
    </row>
    <row r="40" spans="4:5">
      <c r="D40" s="9"/>
      <c r="E40" s="32"/>
    </row>
  </sheetData>
  <sheetProtection algorithmName="SHA-512" hashValue="uLBFJkQVsY62HKddWom3NdOyZOrH9pDIJfZMh6UOJ/OX1XbFxku2CDmpKC8WIfQxR2GcwtMo2MPrEvNWcM5GCA==" saltValue="2YInBEOJ9VNwsJIHhAoILQ==" spinCount="100000" sheet="1" objects="1" scenarios="1"/>
  <mergeCells count="7">
    <mergeCell ref="A1:F1"/>
    <mergeCell ref="B23:D23"/>
    <mergeCell ref="A2:D2"/>
    <mergeCell ref="B3:D3"/>
    <mergeCell ref="B8:D8"/>
    <mergeCell ref="B13:D13"/>
    <mergeCell ref="B16:D16"/>
  </mergeCells>
  <pageMargins left="0.7" right="0.7" top="0.75" bottom="0.75" header="0.3" footer="0.3"/>
  <pageSetup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F60"/>
  <sheetViews>
    <sheetView tabSelected="1" zoomScale="90" zoomScaleNormal="90" workbookViewId="0">
      <selection activeCell="A12" sqref="A12:F12"/>
    </sheetView>
  </sheetViews>
  <sheetFormatPr baseColWidth="10" defaultRowHeight="20.25"/>
  <cols>
    <col min="1" max="1" width="28" style="77" customWidth="1"/>
    <col min="2" max="2" width="19.28515625" style="77" customWidth="1"/>
    <col min="3" max="3" width="74.5703125" style="77" customWidth="1"/>
    <col min="4" max="5" width="17" style="77" customWidth="1"/>
    <col min="6" max="6" width="67" style="77" customWidth="1"/>
    <col min="7" max="16384" width="11.42578125" style="77"/>
  </cols>
  <sheetData>
    <row r="11" spans="1:6" ht="21" thickBot="1"/>
    <row r="12" spans="1:6" ht="33" customHeight="1" thickBot="1">
      <c r="A12" s="91" t="s">
        <v>208</v>
      </c>
      <c r="B12" s="92"/>
      <c r="C12" s="92"/>
      <c r="D12" s="92"/>
      <c r="E12" s="92"/>
      <c r="F12" s="93"/>
    </row>
    <row r="14" spans="1:6" ht="27" customHeight="1">
      <c r="A14" s="95" t="s">
        <v>162</v>
      </c>
      <c r="B14" s="95"/>
      <c r="C14" s="95"/>
      <c r="D14" s="95"/>
      <c r="E14" s="95"/>
      <c r="F14" s="95"/>
    </row>
    <row r="15" spans="1:6" ht="202.5" customHeight="1">
      <c r="A15" s="86" t="s">
        <v>263</v>
      </c>
      <c r="B15" s="86"/>
      <c r="C15" s="86"/>
      <c r="D15" s="86"/>
      <c r="E15" s="86"/>
      <c r="F15" s="86"/>
    </row>
    <row r="16" spans="1:6" ht="27" customHeight="1">
      <c r="A16" s="88" t="s">
        <v>169</v>
      </c>
      <c r="B16" s="88"/>
      <c r="C16" s="88"/>
      <c r="D16" s="88"/>
      <c r="E16" s="88"/>
      <c r="F16" s="88"/>
    </row>
    <row r="17" spans="1:6" ht="86.25" customHeight="1">
      <c r="A17" s="86" t="s">
        <v>170</v>
      </c>
      <c r="B17" s="86"/>
      <c r="C17" s="86"/>
      <c r="D17" s="86"/>
      <c r="E17" s="86"/>
      <c r="F17" s="86"/>
    </row>
    <row r="18" spans="1:6" ht="27" customHeight="1">
      <c r="A18" s="88" t="s">
        <v>267</v>
      </c>
      <c r="B18" s="88"/>
      <c r="C18" s="88"/>
      <c r="D18" s="88"/>
      <c r="E18" s="88"/>
      <c r="F18" s="88"/>
    </row>
    <row r="19" spans="1:6" ht="284.25" customHeight="1">
      <c r="A19" s="86" t="s">
        <v>264</v>
      </c>
      <c r="B19" s="86"/>
      <c r="C19" s="86"/>
      <c r="D19" s="86"/>
      <c r="E19" s="86"/>
      <c r="F19" s="86"/>
    </row>
    <row r="20" spans="1:6" ht="312.75" customHeight="1">
      <c r="A20" s="86" t="s">
        <v>182</v>
      </c>
      <c r="B20" s="86"/>
      <c r="C20" s="86"/>
      <c r="D20" s="86"/>
      <c r="E20" s="86"/>
      <c r="F20" s="86"/>
    </row>
    <row r="21" spans="1:6" ht="27" customHeight="1">
      <c r="A21" s="88" t="s">
        <v>163</v>
      </c>
      <c r="B21" s="88"/>
      <c r="C21" s="88"/>
      <c r="D21" s="88"/>
      <c r="E21" s="88"/>
      <c r="F21" s="88"/>
    </row>
    <row r="22" spans="1:6" ht="111" customHeight="1">
      <c r="A22" s="86" t="s">
        <v>201</v>
      </c>
      <c r="B22" s="94"/>
      <c r="C22" s="94"/>
      <c r="D22" s="94"/>
      <c r="E22" s="94"/>
      <c r="F22" s="94"/>
    </row>
    <row r="23" spans="1:6" ht="27" customHeight="1">
      <c r="A23" s="88" t="s">
        <v>164</v>
      </c>
      <c r="B23" s="88"/>
      <c r="C23" s="88"/>
      <c r="D23" s="88"/>
      <c r="E23" s="88"/>
      <c r="F23" s="88"/>
    </row>
    <row r="24" spans="1:6" ht="408.75" customHeight="1">
      <c r="A24" s="86" t="s">
        <v>262</v>
      </c>
      <c r="B24" s="86"/>
      <c r="C24" s="86"/>
      <c r="D24" s="86"/>
      <c r="E24" s="86"/>
      <c r="F24" s="86"/>
    </row>
    <row r="25" spans="1:6" ht="44.25" customHeight="1">
      <c r="A25" s="86"/>
      <c r="B25" s="86"/>
      <c r="C25" s="86"/>
      <c r="D25" s="86"/>
      <c r="E25" s="86"/>
      <c r="F25" s="86"/>
    </row>
    <row r="26" spans="1:6" ht="363" customHeight="1">
      <c r="A26" s="86" t="s">
        <v>202</v>
      </c>
      <c r="B26" s="86"/>
      <c r="C26" s="86"/>
      <c r="D26" s="86"/>
      <c r="E26" s="86"/>
      <c r="F26" s="86"/>
    </row>
    <row r="27" spans="1:6" ht="27" customHeight="1">
      <c r="A27" s="88" t="s">
        <v>166</v>
      </c>
      <c r="B27" s="88"/>
      <c r="C27" s="88"/>
      <c r="D27" s="88"/>
      <c r="E27" s="88"/>
      <c r="F27" s="88"/>
    </row>
    <row r="28" spans="1:6" ht="76.5" customHeight="1">
      <c r="A28" s="86" t="s">
        <v>165</v>
      </c>
      <c r="B28" s="86"/>
      <c r="C28" s="86"/>
      <c r="D28" s="86"/>
      <c r="E28" s="86"/>
      <c r="F28" s="86"/>
    </row>
    <row r="29" spans="1:6" ht="27" customHeight="1">
      <c r="A29" s="88" t="s">
        <v>153</v>
      </c>
      <c r="B29" s="88"/>
      <c r="C29" s="88"/>
      <c r="D29" s="88"/>
      <c r="E29" s="88"/>
      <c r="F29" s="88"/>
    </row>
    <row r="30" spans="1:6" ht="88.5" customHeight="1">
      <c r="A30" s="86" t="s">
        <v>168</v>
      </c>
      <c r="B30" s="86"/>
      <c r="C30" s="86"/>
      <c r="D30" s="86"/>
      <c r="E30" s="86"/>
      <c r="F30" s="86"/>
    </row>
    <row r="31" spans="1:6" ht="27" customHeight="1">
      <c r="A31" s="88" t="s">
        <v>167</v>
      </c>
      <c r="B31" s="88"/>
      <c r="C31" s="88"/>
      <c r="D31" s="88"/>
      <c r="E31" s="88"/>
      <c r="F31" s="88"/>
    </row>
    <row r="32" spans="1:6" ht="228" customHeight="1">
      <c r="A32" s="89" t="s">
        <v>258</v>
      </c>
      <c r="B32" s="89"/>
      <c r="C32" s="89"/>
      <c r="D32" s="89"/>
      <c r="E32" s="89"/>
      <c r="F32" s="89"/>
    </row>
    <row r="33" spans="1:6" ht="86.25" customHeight="1">
      <c r="A33" s="89" t="s">
        <v>257</v>
      </c>
      <c r="B33" s="89"/>
      <c r="C33" s="89"/>
      <c r="D33" s="89"/>
      <c r="E33" s="89"/>
      <c r="F33" s="89"/>
    </row>
    <row r="34" spans="1:6">
      <c r="A34" s="88" t="s">
        <v>181</v>
      </c>
      <c r="B34" s="88"/>
      <c r="C34" s="88"/>
      <c r="D34" s="88"/>
      <c r="E34" s="88"/>
      <c r="F34" s="88"/>
    </row>
    <row r="35" spans="1:6" ht="170.25" customHeight="1">
      <c r="A35" s="86" t="s">
        <v>265</v>
      </c>
      <c r="B35" s="86"/>
      <c r="C35" s="86"/>
      <c r="D35" s="86"/>
      <c r="E35" s="86"/>
      <c r="F35" s="86"/>
    </row>
    <row r="36" spans="1:6" ht="281.25" customHeight="1">
      <c r="A36" s="86" t="s">
        <v>266</v>
      </c>
      <c r="B36" s="86"/>
      <c r="C36" s="86"/>
      <c r="D36" s="86"/>
      <c r="E36" s="86"/>
      <c r="F36" s="86"/>
    </row>
    <row r="37" spans="1:6" ht="188.25" customHeight="1">
      <c r="A37" s="86" t="s">
        <v>171</v>
      </c>
      <c r="B37" s="86"/>
      <c r="C37" s="86"/>
      <c r="D37" s="86"/>
      <c r="E37" s="86"/>
      <c r="F37" s="86"/>
    </row>
    <row r="38" spans="1:6" ht="217.5" customHeight="1">
      <c r="A38" s="86" t="s">
        <v>259</v>
      </c>
      <c r="B38" s="86"/>
      <c r="C38" s="86"/>
      <c r="D38" s="86"/>
      <c r="E38" s="86"/>
      <c r="F38" s="86"/>
    </row>
    <row r="39" spans="1:6" ht="162.75" customHeight="1">
      <c r="A39" s="86" t="s">
        <v>172</v>
      </c>
      <c r="B39" s="86"/>
      <c r="C39" s="86"/>
      <c r="D39" s="86"/>
      <c r="E39" s="86"/>
      <c r="F39" s="86"/>
    </row>
    <row r="40" spans="1:6" ht="195.75" customHeight="1">
      <c r="A40" s="86" t="s">
        <v>173</v>
      </c>
      <c r="B40" s="86"/>
      <c r="C40" s="86"/>
      <c r="D40" s="86"/>
      <c r="E40" s="86"/>
      <c r="F40" s="86"/>
    </row>
    <row r="41" spans="1:6" ht="250.5" customHeight="1">
      <c r="A41" s="86" t="s">
        <v>174</v>
      </c>
      <c r="B41" s="86"/>
      <c r="C41" s="86"/>
      <c r="D41" s="86"/>
      <c r="E41" s="86"/>
      <c r="F41" s="86"/>
    </row>
    <row r="42" spans="1:6" ht="102" customHeight="1">
      <c r="A42" s="86" t="s">
        <v>175</v>
      </c>
      <c r="B42" s="86"/>
      <c r="C42" s="86"/>
      <c r="D42" s="86"/>
      <c r="E42" s="86"/>
      <c r="F42" s="86"/>
    </row>
    <row r="43" spans="1:6" ht="119.25" customHeight="1">
      <c r="A43" s="86" t="s">
        <v>176</v>
      </c>
      <c r="B43" s="86"/>
      <c r="C43" s="86"/>
      <c r="D43" s="86"/>
      <c r="E43" s="86"/>
      <c r="F43" s="86"/>
    </row>
    <row r="44" spans="1:6" ht="176.25" customHeight="1">
      <c r="A44" s="86" t="s">
        <v>177</v>
      </c>
      <c r="B44" s="86"/>
      <c r="C44" s="86"/>
      <c r="D44" s="86"/>
      <c r="E44" s="86"/>
      <c r="F44" s="86"/>
    </row>
    <row r="45" spans="1:6" ht="100.5" customHeight="1">
      <c r="A45" s="86" t="s">
        <v>178</v>
      </c>
      <c r="B45" s="86"/>
      <c r="C45" s="86"/>
      <c r="D45" s="86"/>
      <c r="E45" s="86"/>
      <c r="F45" s="86"/>
    </row>
    <row r="46" spans="1:6" ht="354" customHeight="1">
      <c r="A46" s="86" t="s">
        <v>179</v>
      </c>
      <c r="B46" s="86"/>
      <c r="C46" s="86"/>
      <c r="D46" s="86"/>
      <c r="E46" s="86"/>
      <c r="F46" s="86"/>
    </row>
    <row r="47" spans="1:6" ht="264" customHeight="1">
      <c r="A47" s="86" t="s">
        <v>180</v>
      </c>
      <c r="B47" s="86"/>
      <c r="C47" s="86"/>
      <c r="D47" s="86"/>
      <c r="E47" s="86"/>
      <c r="F47" s="86"/>
    </row>
    <row r="48" spans="1:6" ht="372" customHeight="1">
      <c r="A48" s="86" t="s">
        <v>260</v>
      </c>
      <c r="B48" s="86"/>
      <c r="C48" s="86"/>
      <c r="D48" s="86"/>
      <c r="E48" s="86"/>
      <c r="F48" s="86"/>
    </row>
    <row r="49" spans="1:6" ht="107.25" customHeight="1">
      <c r="A49" s="86" t="s">
        <v>261</v>
      </c>
      <c r="B49" s="86"/>
      <c r="C49" s="86"/>
      <c r="D49" s="86"/>
      <c r="E49" s="86"/>
      <c r="F49" s="86"/>
    </row>
    <row r="50" spans="1:6" ht="27.75" customHeight="1">
      <c r="A50" s="88" t="s">
        <v>189</v>
      </c>
      <c r="B50" s="88"/>
      <c r="C50" s="88"/>
      <c r="D50" s="88"/>
      <c r="E50" s="88"/>
      <c r="F50" s="88"/>
    </row>
    <row r="51" spans="1:6" ht="81" customHeight="1">
      <c r="A51" s="86" t="s">
        <v>190</v>
      </c>
      <c r="B51" s="86"/>
      <c r="C51" s="86"/>
      <c r="D51" s="86"/>
      <c r="E51" s="86"/>
      <c r="F51" s="86"/>
    </row>
    <row r="52" spans="1:6" ht="90.75" customHeight="1">
      <c r="A52" s="89" t="s">
        <v>207</v>
      </c>
      <c r="B52" s="90"/>
      <c r="C52" s="90"/>
      <c r="D52" s="90"/>
      <c r="E52" s="90"/>
      <c r="F52" s="90"/>
    </row>
    <row r="53" spans="1:6" ht="168.75" customHeight="1">
      <c r="A53" s="86" t="s">
        <v>191</v>
      </c>
      <c r="B53" s="86"/>
      <c r="C53" s="86"/>
      <c r="D53" s="86"/>
      <c r="E53" s="86"/>
      <c r="F53" s="86"/>
    </row>
    <row r="54" spans="1:6" ht="48.75" customHeight="1">
      <c r="A54" s="86" t="s">
        <v>203</v>
      </c>
      <c r="B54" s="86"/>
      <c r="C54" s="86"/>
      <c r="D54" s="86"/>
      <c r="E54" s="86"/>
      <c r="F54" s="86"/>
    </row>
    <row r="56" spans="1:6" ht="30" customHeight="1">
      <c r="A56" s="87" t="s">
        <v>183</v>
      </c>
      <c r="B56" s="87"/>
      <c r="C56" s="87"/>
      <c r="D56" s="87"/>
      <c r="E56" s="87"/>
      <c r="F56" s="87"/>
    </row>
    <row r="57" spans="1:6" ht="70.5" customHeight="1">
      <c r="F57" s="78"/>
    </row>
    <row r="58" spans="1:6">
      <c r="E58" s="79" t="s">
        <v>184</v>
      </c>
      <c r="F58" s="79"/>
    </row>
    <row r="59" spans="1:6">
      <c r="E59" s="79" t="s">
        <v>185</v>
      </c>
      <c r="F59" s="79"/>
    </row>
    <row r="60" spans="1:6">
      <c r="E60" s="79" t="s">
        <v>186</v>
      </c>
      <c r="F60" s="79"/>
    </row>
  </sheetData>
  <sheetProtection algorithmName="SHA-512" hashValue="MeuLN1aZs9aYdl5XJn6dO2lbQza2i0j6ZFdoLmWl/D790m7gRHwPPkyu0zeKMiRMB8VWnvoBZ0/GEsqjJwNBsw==" saltValue="G0JOW4CtIOSSVXB647uRaQ==" spinCount="100000" sheet="1" objects="1" scenarios="1"/>
  <mergeCells count="42">
    <mergeCell ref="A35:F35"/>
    <mergeCell ref="A26:F26"/>
    <mergeCell ref="A27:F27"/>
    <mergeCell ref="A28:F28"/>
    <mergeCell ref="A31:F31"/>
    <mergeCell ref="A29:F29"/>
    <mergeCell ref="A30:F30"/>
    <mergeCell ref="A32:F32"/>
    <mergeCell ref="A33:F33"/>
    <mergeCell ref="A34:F34"/>
    <mergeCell ref="A12:F12"/>
    <mergeCell ref="A21:F21"/>
    <mergeCell ref="A22:F22"/>
    <mergeCell ref="A23:F23"/>
    <mergeCell ref="A42:F42"/>
    <mergeCell ref="A41:F41"/>
    <mergeCell ref="A40:F40"/>
    <mergeCell ref="A15:F15"/>
    <mergeCell ref="A19:F19"/>
    <mergeCell ref="A24:F25"/>
    <mergeCell ref="A20:F20"/>
    <mergeCell ref="A14:F14"/>
    <mergeCell ref="A18:F18"/>
    <mergeCell ref="A16:F16"/>
    <mergeCell ref="A17:F17"/>
    <mergeCell ref="A36:F36"/>
    <mergeCell ref="A56:F56"/>
    <mergeCell ref="A50:F50"/>
    <mergeCell ref="A51:F51"/>
    <mergeCell ref="A53:F53"/>
    <mergeCell ref="A54:F54"/>
    <mergeCell ref="A52:F52"/>
    <mergeCell ref="A49:F49"/>
    <mergeCell ref="A48:F48"/>
    <mergeCell ref="A37:F37"/>
    <mergeCell ref="A38:F38"/>
    <mergeCell ref="A39:F39"/>
    <mergeCell ref="A47:F47"/>
    <mergeCell ref="A46:F46"/>
    <mergeCell ref="A43:F43"/>
    <mergeCell ref="A44:F44"/>
    <mergeCell ref="A45:F45"/>
  </mergeCells>
  <pageMargins left="0.25" right="0.25" top="0.75" bottom="0.75" header="0.3" footer="0.3"/>
  <pageSetup scale="6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0"/>
  <sheetViews>
    <sheetView topLeftCell="A43" workbookViewId="0">
      <selection activeCell="A56" sqref="A56"/>
    </sheetView>
  </sheetViews>
  <sheetFormatPr baseColWidth="10" defaultColWidth="11.42578125" defaultRowHeight="15"/>
  <cols>
    <col min="1" max="1" width="36.85546875" style="10" customWidth="1"/>
    <col min="2" max="2" width="1.140625" style="10" customWidth="1"/>
    <col min="3" max="3" width="64.85546875" style="11" customWidth="1"/>
    <col min="4" max="16384" width="11.42578125" style="11"/>
  </cols>
  <sheetData>
    <row r="1" spans="1:3" customFormat="1"/>
    <row r="2" spans="1:3" customFormat="1"/>
    <row r="3" spans="1:3" customFormat="1"/>
    <row r="4" spans="1:3" customFormat="1"/>
    <row r="5" spans="1:3" customFormat="1"/>
    <row r="6" spans="1:3" customFormat="1"/>
    <row r="7" spans="1:3" customFormat="1"/>
    <row r="8" spans="1:3" customFormat="1"/>
    <row r="9" spans="1:3" customFormat="1"/>
    <row r="10" spans="1:3" customFormat="1" ht="6" customHeight="1"/>
    <row r="11" spans="1:3" customFormat="1" ht="90" customHeight="1">
      <c r="A11" s="99" t="s">
        <v>211</v>
      </c>
      <c r="B11" s="99"/>
      <c r="C11" s="99"/>
    </row>
    <row r="12" spans="1:3" ht="6.75" customHeight="1" thickBot="1"/>
    <row r="13" spans="1:3" ht="27.75" customHeight="1">
      <c r="A13" s="96" t="s">
        <v>110</v>
      </c>
      <c r="B13" s="97"/>
      <c r="C13" s="98"/>
    </row>
    <row r="14" spans="1:3">
      <c r="A14" s="17" t="s">
        <v>72</v>
      </c>
      <c r="B14" s="18"/>
      <c r="C14" s="19"/>
    </row>
    <row r="15" spans="1:3">
      <c r="A15" s="17" t="s">
        <v>73</v>
      </c>
      <c r="B15" s="18"/>
      <c r="C15" s="19"/>
    </row>
    <row r="16" spans="1:3" ht="141.75" customHeight="1">
      <c r="A16" s="20" t="s">
        <v>111</v>
      </c>
      <c r="B16" s="22"/>
      <c r="C16" s="19"/>
    </row>
    <row r="17" spans="1:3" ht="141.75" customHeight="1">
      <c r="A17" s="20" t="s">
        <v>161</v>
      </c>
      <c r="B17" s="22"/>
      <c r="C17" s="19"/>
    </row>
    <row r="18" spans="1:3" ht="3.75" customHeight="1">
      <c r="A18" s="17"/>
      <c r="B18" s="18"/>
      <c r="C18" s="19"/>
    </row>
    <row r="19" spans="1:3" ht="75">
      <c r="A19" s="20" t="s">
        <v>210</v>
      </c>
      <c r="B19" s="22"/>
      <c r="C19" s="19" t="s">
        <v>192</v>
      </c>
    </row>
    <row r="20" spans="1:3">
      <c r="A20" s="17"/>
      <c r="B20" s="18"/>
      <c r="C20" s="19" t="s">
        <v>74</v>
      </c>
    </row>
    <row r="21" spans="1:3">
      <c r="A21" s="17"/>
      <c r="B21" s="18"/>
      <c r="C21" s="19" t="s">
        <v>193</v>
      </c>
    </row>
    <row r="22" spans="1:3">
      <c r="A22" s="17"/>
      <c r="B22" s="18"/>
      <c r="C22" s="19" t="s">
        <v>194</v>
      </c>
    </row>
    <row r="23" spans="1:3">
      <c r="A23" s="17"/>
      <c r="B23" s="18"/>
      <c r="C23" s="19" t="s">
        <v>75</v>
      </c>
    </row>
    <row r="24" spans="1:3">
      <c r="A24" s="17"/>
      <c r="B24" s="18"/>
      <c r="C24" s="19" t="s">
        <v>78</v>
      </c>
    </row>
    <row r="25" spans="1:3">
      <c r="A25" s="17"/>
      <c r="B25" s="18"/>
      <c r="C25" s="19" t="s">
        <v>195</v>
      </c>
    </row>
    <row r="26" spans="1:3">
      <c r="A26" s="17"/>
      <c r="B26" s="18"/>
      <c r="C26" s="19" t="s">
        <v>196</v>
      </c>
    </row>
    <row r="27" spans="1:3">
      <c r="A27" s="17"/>
      <c r="B27" s="18"/>
      <c r="C27" s="19" t="s">
        <v>77</v>
      </c>
    </row>
    <row r="28" spans="1:3">
      <c r="A28" s="17"/>
      <c r="B28" s="18"/>
      <c r="C28" s="19" t="s">
        <v>197</v>
      </c>
    </row>
    <row r="29" spans="1:3">
      <c r="A29" s="17"/>
      <c r="B29" s="18"/>
      <c r="C29" s="19" t="s">
        <v>76</v>
      </c>
    </row>
    <row r="30" spans="1:3">
      <c r="A30" s="17"/>
      <c r="B30" s="18"/>
      <c r="C30" s="19" t="s">
        <v>198</v>
      </c>
    </row>
    <row r="31" spans="1:3">
      <c r="A31" s="17"/>
      <c r="B31" s="18"/>
      <c r="C31" s="19" t="s">
        <v>93</v>
      </c>
    </row>
    <row r="32" spans="1:3" ht="4.5" customHeight="1">
      <c r="A32" s="17"/>
      <c r="B32" s="18"/>
      <c r="C32" s="19"/>
    </row>
    <row r="33" spans="1:3" ht="60">
      <c r="A33" s="20" t="s">
        <v>209</v>
      </c>
      <c r="B33" s="18"/>
      <c r="C33" s="19" t="s">
        <v>95</v>
      </c>
    </row>
    <row r="34" spans="1:3">
      <c r="A34" s="17"/>
      <c r="B34" s="18"/>
      <c r="C34" s="19" t="s">
        <v>96</v>
      </c>
    </row>
    <row r="35" spans="1:3">
      <c r="A35" s="17"/>
      <c r="B35" s="18"/>
      <c r="C35" s="19" t="s">
        <v>97</v>
      </c>
    </row>
    <row r="36" spans="1:3">
      <c r="A36" s="17"/>
      <c r="B36" s="18"/>
      <c r="C36" s="19" t="s">
        <v>98</v>
      </c>
    </row>
    <row r="37" spans="1:3">
      <c r="A37" s="17"/>
      <c r="B37" s="18"/>
      <c r="C37" s="19" t="s">
        <v>256</v>
      </c>
    </row>
    <row r="38" spans="1:3">
      <c r="A38" s="17"/>
      <c r="B38" s="18"/>
      <c r="C38" s="19" t="s">
        <v>100</v>
      </c>
    </row>
    <row r="39" spans="1:3">
      <c r="A39" s="17"/>
      <c r="B39" s="18"/>
      <c r="C39" s="19" t="s">
        <v>101</v>
      </c>
    </row>
    <row r="40" spans="1:3">
      <c r="A40" s="17"/>
      <c r="B40" s="18"/>
      <c r="C40" s="19" t="s">
        <v>102</v>
      </c>
    </row>
    <row r="41" spans="1:3">
      <c r="A41" s="17"/>
      <c r="B41" s="18"/>
      <c r="C41" s="19" t="s">
        <v>103</v>
      </c>
    </row>
    <row r="42" spans="1:3">
      <c r="A42" s="17"/>
      <c r="B42" s="18"/>
      <c r="C42" s="19" t="s">
        <v>255</v>
      </c>
    </row>
    <row r="43" spans="1:3">
      <c r="A43" s="17"/>
      <c r="B43" s="18"/>
      <c r="C43" s="19" t="s">
        <v>105</v>
      </c>
    </row>
    <row r="44" spans="1:3">
      <c r="A44" s="17"/>
      <c r="B44" s="18"/>
      <c r="C44" s="19" t="s">
        <v>106</v>
      </c>
    </row>
    <row r="45" spans="1:3">
      <c r="A45" s="17"/>
      <c r="B45" s="18"/>
      <c r="C45" s="19" t="s">
        <v>107</v>
      </c>
    </row>
    <row r="46" spans="1:3">
      <c r="A46" s="17"/>
      <c r="B46" s="18"/>
      <c r="C46" s="19" t="s">
        <v>108</v>
      </c>
    </row>
    <row r="47" spans="1:3">
      <c r="A47" s="17"/>
      <c r="B47" s="18"/>
      <c r="C47" s="19" t="s">
        <v>109</v>
      </c>
    </row>
    <row r="48" spans="1:3" ht="3.75" customHeight="1">
      <c r="A48" s="17"/>
      <c r="B48" s="18"/>
      <c r="C48" s="19"/>
    </row>
    <row r="49" spans="1:3" ht="15.75" thickBot="1">
      <c r="A49" s="24" t="s">
        <v>112</v>
      </c>
      <c r="B49" s="25"/>
      <c r="C49" s="21" t="s">
        <v>154</v>
      </c>
    </row>
    <row r="50" spans="1:3" ht="28.5" customHeight="1">
      <c r="A50" s="96" t="s">
        <v>204</v>
      </c>
      <c r="B50" s="97"/>
      <c r="C50" s="98"/>
    </row>
    <row r="51" spans="1:3">
      <c r="A51" s="17" t="s">
        <v>81</v>
      </c>
      <c r="B51" s="18"/>
      <c r="C51" s="19" t="s">
        <v>82</v>
      </c>
    </row>
    <row r="52" spans="1:3">
      <c r="A52" s="17"/>
      <c r="B52" s="18"/>
      <c r="C52" s="19" t="s">
        <v>83</v>
      </c>
    </row>
    <row r="53" spans="1:3">
      <c r="A53" s="17"/>
      <c r="B53" s="18"/>
      <c r="C53" s="19" t="s">
        <v>84</v>
      </c>
    </row>
    <row r="54" spans="1:3">
      <c r="A54" s="17"/>
      <c r="B54" s="18"/>
      <c r="C54" s="19" t="s">
        <v>85</v>
      </c>
    </row>
    <row r="55" spans="1:3">
      <c r="A55" s="17"/>
      <c r="B55" s="18"/>
      <c r="C55" s="19" t="s">
        <v>86</v>
      </c>
    </row>
    <row r="56" spans="1:3">
      <c r="A56" s="17"/>
      <c r="B56" s="18"/>
      <c r="C56" s="19" t="s">
        <v>87</v>
      </c>
    </row>
    <row r="57" spans="1:3">
      <c r="A57" s="17"/>
      <c r="B57" s="18"/>
      <c r="C57" s="19" t="s">
        <v>89</v>
      </c>
    </row>
    <row r="58" spans="1:3">
      <c r="A58" s="17"/>
      <c r="B58" s="18"/>
      <c r="C58" s="19" t="s">
        <v>88</v>
      </c>
    </row>
    <row r="59" spans="1:3">
      <c r="A59" s="17"/>
      <c r="B59" s="18"/>
      <c r="C59" s="19" t="s">
        <v>90</v>
      </c>
    </row>
    <row r="60" spans="1:3">
      <c r="A60" s="17"/>
      <c r="B60" s="18"/>
      <c r="C60" s="19" t="s">
        <v>91</v>
      </c>
    </row>
    <row r="61" spans="1:3">
      <c r="A61" s="17"/>
      <c r="B61" s="18"/>
      <c r="C61" s="19" t="s">
        <v>92</v>
      </c>
    </row>
    <row r="62" spans="1:3">
      <c r="A62" s="17"/>
      <c r="B62" s="18"/>
      <c r="C62" s="19" t="s">
        <v>93</v>
      </c>
    </row>
    <row r="63" spans="1:3">
      <c r="A63" s="17"/>
      <c r="B63" s="18"/>
      <c r="C63" s="19" t="s">
        <v>94</v>
      </c>
    </row>
    <row r="64" spans="1:3" ht="3.75" customHeight="1">
      <c r="A64" s="17"/>
      <c r="B64" s="18"/>
      <c r="C64" s="19"/>
    </row>
    <row r="65" spans="1:3" ht="45">
      <c r="A65" s="20" t="s">
        <v>253</v>
      </c>
      <c r="B65" s="18"/>
      <c r="C65" s="19"/>
    </row>
    <row r="66" spans="1:3" ht="3" customHeight="1">
      <c r="A66" s="17"/>
      <c r="B66" s="18"/>
      <c r="C66" s="19"/>
    </row>
    <row r="67" spans="1:3" ht="30">
      <c r="A67" s="20" t="s">
        <v>254</v>
      </c>
      <c r="B67" s="18"/>
      <c r="C67" s="19" t="s">
        <v>79</v>
      </c>
    </row>
    <row r="68" spans="1:3">
      <c r="A68" s="17"/>
      <c r="B68" s="18"/>
      <c r="C68" s="19" t="s">
        <v>76</v>
      </c>
    </row>
    <row r="69" spans="1:3">
      <c r="A69" s="17"/>
      <c r="B69" s="18"/>
      <c r="C69" s="19" t="s">
        <v>196</v>
      </c>
    </row>
    <row r="70" spans="1:3" ht="15.75" thickBot="1">
      <c r="A70" s="24"/>
      <c r="B70" s="25"/>
      <c r="C70" s="21" t="s">
        <v>80</v>
      </c>
    </row>
  </sheetData>
  <mergeCells count="3">
    <mergeCell ref="A13:C13"/>
    <mergeCell ref="A50:C50"/>
    <mergeCell ref="A11:C11"/>
  </mergeCells>
  <pageMargins left="0.7" right="0.7" top="0.75" bottom="0.75" header="0.3" footer="0.3"/>
  <pageSetup scale="8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C108"/>
  <sheetViews>
    <sheetView topLeftCell="A16" workbookViewId="0">
      <selection activeCell="A13" sqref="A13"/>
    </sheetView>
  </sheetViews>
  <sheetFormatPr baseColWidth="10" defaultRowHeight="15"/>
  <cols>
    <col min="1" max="1" width="44.42578125" customWidth="1"/>
    <col min="2" max="2" width="18.42578125" customWidth="1"/>
    <col min="3" max="3" width="39.42578125" customWidth="1"/>
  </cols>
  <sheetData>
    <row r="10" spans="1:3" ht="39" customHeight="1">
      <c r="A10" s="99" t="s">
        <v>212</v>
      </c>
      <c r="B10" s="99"/>
      <c r="C10" s="99"/>
    </row>
    <row r="11" spans="1:3">
      <c r="A11" s="5"/>
      <c r="B11" s="5"/>
      <c r="C11" s="5"/>
    </row>
    <row r="12" spans="1:3">
      <c r="A12" s="61" t="s">
        <v>113</v>
      </c>
      <c r="B12" s="61" t="s">
        <v>114</v>
      </c>
      <c r="C12" s="61" t="s">
        <v>115</v>
      </c>
    </row>
    <row r="13" spans="1:3">
      <c r="A13" s="62" t="s">
        <v>116</v>
      </c>
      <c r="B13" s="63"/>
      <c r="C13" s="62"/>
    </row>
    <row r="14" spans="1:3">
      <c r="A14" s="62" t="s">
        <v>117</v>
      </c>
      <c r="B14" s="63"/>
      <c r="C14" s="62"/>
    </row>
    <row r="15" spans="1:3">
      <c r="A15" s="62" t="s">
        <v>118</v>
      </c>
      <c r="B15" s="63"/>
      <c r="C15" s="62"/>
    </row>
    <row r="16" spans="1:3">
      <c r="A16" s="62" t="s">
        <v>119</v>
      </c>
      <c r="B16" s="63"/>
      <c r="C16" s="62"/>
    </row>
    <row r="17" spans="1:3">
      <c r="A17" s="62" t="s">
        <v>120</v>
      </c>
      <c r="B17" s="63"/>
      <c r="C17" s="62"/>
    </row>
    <row r="18" spans="1:3" ht="28.5" customHeight="1">
      <c r="A18" s="62" t="s">
        <v>121</v>
      </c>
      <c r="B18" s="63"/>
      <c r="C18" s="62"/>
    </row>
    <row r="19" spans="1:3">
      <c r="A19" s="62" t="s">
        <v>122</v>
      </c>
      <c r="B19" s="63"/>
      <c r="C19" s="62"/>
    </row>
    <row r="20" spans="1:3">
      <c r="A20" s="62" t="s">
        <v>123</v>
      </c>
      <c r="B20" s="63"/>
      <c r="C20" s="62"/>
    </row>
    <row r="21" spans="1:3">
      <c r="A21" s="62" t="s">
        <v>124</v>
      </c>
      <c r="B21" s="63"/>
      <c r="C21" s="62"/>
    </row>
    <row r="22" spans="1:3">
      <c r="A22" s="62" t="s">
        <v>125</v>
      </c>
      <c r="B22" s="63"/>
      <c r="C22" s="62"/>
    </row>
    <row r="23" spans="1:3">
      <c r="A23" s="62" t="s">
        <v>126</v>
      </c>
      <c r="B23" s="63"/>
      <c r="C23" s="62"/>
    </row>
    <row r="24" spans="1:3">
      <c r="A24" s="64"/>
      <c r="B24" s="65"/>
      <c r="C24" s="64"/>
    </row>
    <row r="25" spans="1:3">
      <c r="A25" s="14" t="s">
        <v>127</v>
      </c>
      <c r="B25" s="66">
        <f>SUM(B13:B24)</f>
        <v>0</v>
      </c>
      <c r="C25" s="14"/>
    </row>
    <row r="26" spans="1:3" ht="21.75" customHeight="1">
      <c r="A26" s="15"/>
      <c r="B26" s="16"/>
      <c r="C26" s="15"/>
    </row>
    <row r="27" spans="1:3">
      <c r="A27" s="61" t="s">
        <v>128</v>
      </c>
      <c r="B27" s="61" t="s">
        <v>114</v>
      </c>
      <c r="C27" s="61" t="s">
        <v>115</v>
      </c>
    </row>
    <row r="28" spans="1:3">
      <c r="A28" s="62" t="s">
        <v>129</v>
      </c>
      <c r="B28" s="63"/>
      <c r="C28" s="62"/>
    </row>
    <row r="29" spans="1:3">
      <c r="A29" s="62" t="s">
        <v>130</v>
      </c>
      <c r="B29" s="63"/>
      <c r="C29" s="62"/>
    </row>
    <row r="30" spans="1:3">
      <c r="A30" s="62" t="s">
        <v>131</v>
      </c>
      <c r="B30" s="63"/>
      <c r="C30" s="62"/>
    </row>
    <row r="31" spans="1:3">
      <c r="A31" s="62" t="s">
        <v>132</v>
      </c>
      <c r="B31" s="63"/>
      <c r="C31" s="62"/>
    </row>
    <row r="32" spans="1:3">
      <c r="A32" s="64"/>
      <c r="B32" s="65"/>
      <c r="C32" s="64"/>
    </row>
    <row r="33" spans="1:3">
      <c r="A33" s="14" t="s">
        <v>133</v>
      </c>
      <c r="B33" s="66">
        <f>SUM(B28:B32)</f>
        <v>0</v>
      </c>
      <c r="C33" s="14"/>
    </row>
    <row r="34" spans="1:3">
      <c r="A34" s="5"/>
      <c r="B34" s="5"/>
      <c r="C34" s="5"/>
    </row>
    <row r="35" spans="1:3" ht="60">
      <c r="A35" s="67" t="s">
        <v>134</v>
      </c>
      <c r="B35" s="67" t="s">
        <v>135</v>
      </c>
      <c r="C35" s="68" t="s">
        <v>115</v>
      </c>
    </row>
    <row r="36" spans="1:3">
      <c r="A36" s="62"/>
      <c r="B36" s="62"/>
      <c r="C36" s="62"/>
    </row>
    <row r="37" spans="1:3">
      <c r="A37" s="62"/>
      <c r="B37" s="62"/>
      <c r="C37" s="62"/>
    </row>
    <row r="38" spans="1:3">
      <c r="A38" s="62"/>
      <c r="B38" s="62"/>
      <c r="C38" s="62"/>
    </row>
    <row r="39" spans="1:3">
      <c r="A39" s="62"/>
      <c r="B39" s="62"/>
      <c r="C39" s="62"/>
    </row>
    <row r="40" spans="1:3">
      <c r="A40" s="62"/>
      <c r="B40" s="62"/>
      <c r="C40" s="62"/>
    </row>
    <row r="41" spans="1:3">
      <c r="A41" s="62"/>
      <c r="B41" s="62"/>
      <c r="C41" s="62"/>
    </row>
    <row r="42" spans="1:3">
      <c r="A42" s="62"/>
      <c r="B42" s="62"/>
      <c r="C42" s="62"/>
    </row>
    <row r="43" spans="1:3">
      <c r="A43" s="62"/>
      <c r="B43" s="62"/>
      <c r="C43" s="62"/>
    </row>
    <row r="44" spans="1:3">
      <c r="A44" s="62"/>
      <c r="B44" s="62"/>
      <c r="C44" s="62"/>
    </row>
    <row r="45" spans="1:3">
      <c r="A45" s="62"/>
      <c r="B45" s="62"/>
      <c r="C45" s="62"/>
    </row>
    <row r="46" spans="1:3">
      <c r="A46" s="62"/>
      <c r="B46" s="62"/>
      <c r="C46" s="62"/>
    </row>
    <row r="47" spans="1:3">
      <c r="A47" s="62"/>
      <c r="B47" s="62"/>
      <c r="C47" s="62"/>
    </row>
    <row r="48" spans="1:3">
      <c r="A48" s="62"/>
      <c r="B48" s="62"/>
      <c r="C48" s="62"/>
    </row>
    <row r="49" spans="1:3">
      <c r="A49" s="62"/>
      <c r="B49" s="62"/>
      <c r="C49" s="62"/>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row r="56" spans="1:3">
      <c r="A56" s="5"/>
      <c r="B56" s="5"/>
      <c r="C56" s="5"/>
    </row>
    <row r="57" spans="1:3">
      <c r="A57" s="5"/>
      <c r="B57" s="5"/>
      <c r="C57" s="5"/>
    </row>
    <row r="58" spans="1:3">
      <c r="A58" s="5"/>
      <c r="B58" s="5"/>
      <c r="C58" s="5"/>
    </row>
    <row r="59" spans="1:3">
      <c r="A59" s="5"/>
      <c r="B59" s="5"/>
      <c r="C59" s="5"/>
    </row>
    <row r="60" spans="1:3">
      <c r="A60" s="5"/>
      <c r="B60" s="5"/>
      <c r="C60" s="5"/>
    </row>
    <row r="61" spans="1:3">
      <c r="A61" s="5"/>
      <c r="B61" s="5"/>
      <c r="C61" s="5"/>
    </row>
    <row r="62" spans="1:3">
      <c r="A62" s="5"/>
      <c r="B62" s="5"/>
      <c r="C62" s="5"/>
    </row>
    <row r="63" spans="1:3">
      <c r="A63" s="5"/>
      <c r="B63" s="5"/>
      <c r="C63" s="5"/>
    </row>
    <row r="64" spans="1:3">
      <c r="A64" s="5"/>
      <c r="B64" s="5"/>
      <c r="C64" s="5"/>
    </row>
    <row r="65" spans="1:3">
      <c r="A65" s="5"/>
      <c r="B65" s="5"/>
      <c r="C65" s="5"/>
    </row>
    <row r="66" spans="1:3">
      <c r="A66" s="5"/>
      <c r="B66" s="5"/>
      <c r="C66" s="5"/>
    </row>
    <row r="67" spans="1:3">
      <c r="A67" s="5"/>
      <c r="B67" s="5"/>
      <c r="C67" s="5"/>
    </row>
    <row r="68" spans="1:3">
      <c r="A68" s="5"/>
      <c r="B68" s="5"/>
      <c r="C68" s="5"/>
    </row>
    <row r="69" spans="1:3">
      <c r="A69" s="5"/>
      <c r="B69" s="5"/>
      <c r="C69" s="5"/>
    </row>
    <row r="70" spans="1:3">
      <c r="A70" s="5"/>
      <c r="B70" s="5"/>
      <c r="C70" s="5"/>
    </row>
    <row r="71" spans="1:3">
      <c r="A71" s="5"/>
      <c r="B71" s="5"/>
      <c r="C71" s="5"/>
    </row>
    <row r="72" spans="1:3">
      <c r="A72" s="5"/>
      <c r="B72" s="5"/>
      <c r="C72" s="5"/>
    </row>
    <row r="73" spans="1:3">
      <c r="A73" s="5"/>
      <c r="B73" s="5"/>
      <c r="C73" s="5"/>
    </row>
    <row r="74" spans="1:3">
      <c r="A74" s="5"/>
      <c r="B74" s="5"/>
      <c r="C74" s="5"/>
    </row>
    <row r="75" spans="1:3">
      <c r="A75" s="5"/>
      <c r="B75" s="5"/>
      <c r="C75" s="5"/>
    </row>
    <row r="76" spans="1:3">
      <c r="A76" s="5"/>
      <c r="B76" s="5"/>
      <c r="C76" s="5"/>
    </row>
    <row r="77" spans="1:3">
      <c r="A77" s="5"/>
      <c r="B77" s="5"/>
      <c r="C77" s="5"/>
    </row>
    <row r="78" spans="1:3">
      <c r="A78" s="5"/>
      <c r="B78" s="5"/>
      <c r="C78" s="5"/>
    </row>
    <row r="79" spans="1:3">
      <c r="A79" s="5"/>
      <c r="B79" s="5"/>
      <c r="C79" s="5"/>
    </row>
    <row r="80" spans="1:3">
      <c r="A80" s="5"/>
      <c r="B80" s="5"/>
      <c r="C80" s="5"/>
    </row>
    <row r="81" spans="1:3">
      <c r="A81" s="5"/>
      <c r="B81" s="5"/>
      <c r="C81" s="5"/>
    </row>
    <row r="82" spans="1:3">
      <c r="A82" s="5"/>
      <c r="B82" s="5"/>
      <c r="C82" s="5"/>
    </row>
    <row r="83" spans="1:3">
      <c r="A83" s="5"/>
      <c r="B83" s="5"/>
      <c r="C83" s="5"/>
    </row>
    <row r="84" spans="1:3">
      <c r="A84" s="5"/>
      <c r="B84" s="5"/>
      <c r="C84" s="5"/>
    </row>
    <row r="85" spans="1:3">
      <c r="A85" s="5"/>
      <c r="B85" s="5"/>
      <c r="C85" s="5"/>
    </row>
    <row r="86" spans="1:3">
      <c r="A86" s="5"/>
      <c r="B86" s="5"/>
      <c r="C86" s="5"/>
    </row>
    <row r="87" spans="1:3">
      <c r="A87" s="5"/>
      <c r="B87" s="5"/>
      <c r="C87" s="5"/>
    </row>
    <row r="88" spans="1:3">
      <c r="A88" s="5"/>
      <c r="B88" s="5"/>
      <c r="C88" s="5"/>
    </row>
    <row r="89" spans="1:3">
      <c r="A89" s="5"/>
      <c r="B89" s="5"/>
      <c r="C89" s="5"/>
    </row>
    <row r="90" spans="1:3">
      <c r="A90" s="5"/>
      <c r="B90" s="5"/>
      <c r="C90" s="5"/>
    </row>
    <row r="91" spans="1:3">
      <c r="A91" s="5"/>
      <c r="B91" s="5"/>
      <c r="C91" s="5"/>
    </row>
    <row r="92" spans="1:3">
      <c r="A92" s="5"/>
      <c r="B92" s="5"/>
      <c r="C92" s="5"/>
    </row>
    <row r="93" spans="1:3">
      <c r="A93" s="5"/>
      <c r="B93" s="5"/>
      <c r="C93" s="5"/>
    </row>
    <row r="94" spans="1:3">
      <c r="A94" s="5"/>
      <c r="B94" s="5"/>
      <c r="C94" s="5"/>
    </row>
    <row r="95" spans="1:3">
      <c r="A95" s="5"/>
      <c r="B95" s="5"/>
      <c r="C95" s="5"/>
    </row>
    <row r="96" spans="1:3">
      <c r="A96" s="5"/>
      <c r="B96" s="5"/>
      <c r="C96" s="5"/>
    </row>
    <row r="97" spans="1:3">
      <c r="A97" s="5"/>
      <c r="B97" s="5"/>
      <c r="C97" s="5"/>
    </row>
    <row r="98" spans="1:3">
      <c r="A98" s="5"/>
      <c r="B98" s="5"/>
      <c r="C98" s="5"/>
    </row>
    <row r="99" spans="1:3">
      <c r="A99" s="5"/>
      <c r="B99" s="5"/>
      <c r="C99" s="5"/>
    </row>
    <row r="100" spans="1:3">
      <c r="A100" s="5"/>
      <c r="B100" s="5"/>
      <c r="C100" s="5"/>
    </row>
    <row r="101" spans="1:3">
      <c r="A101" s="5"/>
      <c r="B101" s="5"/>
      <c r="C101" s="5"/>
    </row>
    <row r="102" spans="1:3">
      <c r="A102" s="5"/>
      <c r="B102" s="5"/>
      <c r="C102" s="5"/>
    </row>
    <row r="103" spans="1:3">
      <c r="A103" s="5"/>
      <c r="B103" s="5"/>
      <c r="C103" s="5"/>
    </row>
    <row r="104" spans="1:3">
      <c r="A104" s="5"/>
      <c r="B104" s="5"/>
      <c r="C104" s="5"/>
    </row>
    <row r="105" spans="1:3">
      <c r="A105" s="5"/>
      <c r="B105" s="5"/>
      <c r="C105" s="5"/>
    </row>
    <row r="106" spans="1:3">
      <c r="A106" s="5"/>
      <c r="B106" s="5"/>
      <c r="C106" s="5"/>
    </row>
    <row r="107" spans="1:3">
      <c r="A107" s="5"/>
      <c r="B107" s="5"/>
      <c r="C107" s="5"/>
    </row>
    <row r="108" spans="1:3">
      <c r="A108" s="5"/>
      <c r="B108" s="5"/>
      <c r="C108" s="5"/>
    </row>
  </sheetData>
  <mergeCells count="1">
    <mergeCell ref="A10:C10"/>
  </mergeCells>
  <pageMargins left="0.7" right="0.7" top="0.75" bottom="0.75" header="0.3" footer="0.3"/>
  <pageSetup scale="8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4"/>
  <sheetViews>
    <sheetView topLeftCell="A19" workbookViewId="0">
      <selection activeCell="C20" sqref="C20"/>
    </sheetView>
  </sheetViews>
  <sheetFormatPr baseColWidth="10" defaultColWidth="11.42578125" defaultRowHeight="15"/>
  <cols>
    <col min="1" max="1" width="36.85546875" style="10" customWidth="1"/>
    <col min="2" max="2" width="1.140625" style="10" customWidth="1"/>
    <col min="3" max="3" width="64.85546875" style="11" customWidth="1"/>
    <col min="4" max="16384" width="11.42578125" style="11"/>
  </cols>
  <sheetData>
    <row r="1" spans="1:3" customFormat="1"/>
    <row r="2" spans="1:3" customFormat="1"/>
    <row r="3" spans="1:3" customFormat="1"/>
    <row r="4" spans="1:3" customFormat="1"/>
    <row r="5" spans="1:3" customFormat="1"/>
    <row r="6" spans="1:3" customFormat="1"/>
    <row r="7" spans="1:3" customFormat="1"/>
    <row r="8" spans="1:3" customFormat="1"/>
    <row r="9" spans="1:3" customFormat="1"/>
    <row r="10" spans="1:3" ht="15.75" thickBot="1"/>
    <row r="11" spans="1:3" ht="27.75" customHeight="1">
      <c r="A11" s="96" t="s">
        <v>110</v>
      </c>
      <c r="B11" s="97"/>
      <c r="C11" s="98"/>
    </row>
    <row r="12" spans="1:3">
      <c r="A12" s="20" t="s">
        <v>72</v>
      </c>
      <c r="B12" s="18"/>
      <c r="C12" s="19"/>
    </row>
    <row r="13" spans="1:3">
      <c r="A13" s="20" t="s">
        <v>155</v>
      </c>
      <c r="B13" s="18"/>
      <c r="C13" s="19"/>
    </row>
    <row r="14" spans="1:3">
      <c r="A14" s="17" t="s">
        <v>156</v>
      </c>
      <c r="B14" s="18"/>
      <c r="C14" s="23"/>
    </row>
    <row r="15" spans="1:3" ht="30">
      <c r="A15" s="20" t="s">
        <v>205</v>
      </c>
      <c r="B15" s="18"/>
      <c r="C15" s="23"/>
    </row>
    <row r="16" spans="1:3" ht="3.75" customHeight="1">
      <c r="A16" s="17"/>
      <c r="B16" s="18"/>
      <c r="C16" s="23"/>
    </row>
    <row r="17" spans="1:3" ht="110.25" customHeight="1">
      <c r="A17" s="20" t="s">
        <v>159</v>
      </c>
      <c r="B17" s="18"/>
      <c r="C17" s="23"/>
    </row>
    <row r="18" spans="1:3" ht="102" customHeight="1">
      <c r="A18" s="20" t="s">
        <v>158</v>
      </c>
      <c r="B18" s="18"/>
      <c r="C18" s="23"/>
    </row>
    <row r="19" spans="1:3" ht="99.75" customHeight="1">
      <c r="A19" s="20" t="s">
        <v>157</v>
      </c>
      <c r="B19" s="18"/>
      <c r="C19" s="23"/>
    </row>
    <row r="20" spans="1:3" ht="45">
      <c r="A20" s="20" t="s">
        <v>160</v>
      </c>
      <c r="B20" s="18"/>
      <c r="C20" s="19" t="s">
        <v>95</v>
      </c>
    </row>
    <row r="21" spans="1:3">
      <c r="A21" s="17"/>
      <c r="B21" s="18"/>
      <c r="C21" s="19" t="s">
        <v>96</v>
      </c>
    </row>
    <row r="22" spans="1:3">
      <c r="A22" s="17"/>
      <c r="B22" s="18"/>
      <c r="C22" s="19" t="s">
        <v>97</v>
      </c>
    </row>
    <row r="23" spans="1:3">
      <c r="A23" s="17"/>
      <c r="B23" s="18"/>
      <c r="C23" s="19" t="s">
        <v>98</v>
      </c>
    </row>
    <row r="24" spans="1:3">
      <c r="A24" s="17"/>
      <c r="B24" s="18"/>
      <c r="C24" s="19" t="s">
        <v>99</v>
      </c>
    </row>
    <row r="25" spans="1:3">
      <c r="A25" s="17"/>
      <c r="B25" s="18"/>
      <c r="C25" s="19" t="s">
        <v>100</v>
      </c>
    </row>
    <row r="26" spans="1:3">
      <c r="A26" s="17"/>
      <c r="B26" s="18"/>
      <c r="C26" s="19" t="s">
        <v>101</v>
      </c>
    </row>
    <row r="27" spans="1:3">
      <c r="A27" s="17"/>
      <c r="B27" s="18"/>
      <c r="C27" s="19" t="s">
        <v>102</v>
      </c>
    </row>
    <row r="28" spans="1:3">
      <c r="A28" s="17"/>
      <c r="B28" s="18"/>
      <c r="C28" s="19" t="s">
        <v>103</v>
      </c>
    </row>
    <row r="29" spans="1:3">
      <c r="A29" s="17"/>
      <c r="B29" s="18"/>
      <c r="C29" s="19" t="s">
        <v>104</v>
      </c>
    </row>
    <row r="30" spans="1:3">
      <c r="A30" s="17"/>
      <c r="B30" s="18"/>
      <c r="C30" s="19" t="s">
        <v>105</v>
      </c>
    </row>
    <row r="31" spans="1:3">
      <c r="A31" s="17"/>
      <c r="B31" s="18"/>
      <c r="C31" s="19" t="s">
        <v>106</v>
      </c>
    </row>
    <row r="32" spans="1:3">
      <c r="A32" s="17"/>
      <c r="B32" s="18"/>
      <c r="C32" s="19" t="s">
        <v>107</v>
      </c>
    </row>
    <row r="33" spans="1:3">
      <c r="A33" s="17"/>
      <c r="B33" s="18"/>
      <c r="C33" s="19" t="s">
        <v>108</v>
      </c>
    </row>
    <row r="34" spans="1:3" ht="15.75" thickBot="1">
      <c r="A34" s="24"/>
      <c r="B34" s="25"/>
      <c r="C34" s="21" t="s">
        <v>109</v>
      </c>
    </row>
  </sheetData>
  <mergeCells count="1">
    <mergeCell ref="A11:C11"/>
  </mergeCells>
  <pageMargins left="0.7" right="0.7" top="0.75" bottom="0.75" header="0.3" footer="0.3"/>
  <pageSetup scale="8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5:F35"/>
  <sheetViews>
    <sheetView topLeftCell="A13" zoomScale="90" zoomScaleNormal="90" workbookViewId="0">
      <selection activeCell="F26" sqref="F26"/>
    </sheetView>
  </sheetViews>
  <sheetFormatPr baseColWidth="10" defaultRowHeight="15"/>
  <cols>
    <col min="1" max="1" width="28" customWidth="1"/>
    <col min="2" max="2" width="19.28515625" customWidth="1"/>
    <col min="3" max="3" width="31.28515625" customWidth="1"/>
    <col min="4" max="5" width="17" customWidth="1"/>
    <col min="6" max="6" width="50.85546875" customWidth="1"/>
  </cols>
  <sheetData>
    <row r="15" spans="1:6">
      <c r="A15" s="34"/>
      <c r="B15" s="35" t="s">
        <v>206</v>
      </c>
      <c r="C15" s="100" t="s">
        <v>136</v>
      </c>
      <c r="D15" s="100"/>
      <c r="E15" s="35"/>
      <c r="F15" s="34"/>
    </row>
    <row r="16" spans="1:6">
      <c r="A16" s="36" t="s">
        <v>137</v>
      </c>
      <c r="B16" s="37" t="s">
        <v>138</v>
      </c>
      <c r="C16" s="37" t="s">
        <v>139</v>
      </c>
      <c r="D16" s="37" t="s">
        <v>140</v>
      </c>
      <c r="E16" s="37" t="s">
        <v>141</v>
      </c>
      <c r="F16" s="37" t="s">
        <v>142</v>
      </c>
    </row>
    <row r="17" spans="1:6">
      <c r="A17" s="38" t="s">
        <v>143</v>
      </c>
      <c r="B17" s="12"/>
      <c r="C17" s="12"/>
      <c r="D17" s="12"/>
      <c r="E17" s="12"/>
      <c r="F17" s="13"/>
    </row>
    <row r="18" spans="1:6">
      <c r="A18" s="13"/>
      <c r="B18" s="12"/>
      <c r="C18" s="12"/>
      <c r="D18" s="12"/>
      <c r="E18" s="12"/>
      <c r="F18" s="13"/>
    </row>
    <row r="19" spans="1:6">
      <c r="A19" s="13"/>
      <c r="B19" s="12"/>
      <c r="C19" s="12"/>
      <c r="D19" s="12"/>
      <c r="E19" s="12"/>
      <c r="F19" s="13"/>
    </row>
    <row r="20" spans="1:6">
      <c r="A20" s="13"/>
      <c r="B20" s="12"/>
      <c r="C20" s="12"/>
      <c r="D20" s="12"/>
      <c r="E20" s="12"/>
      <c r="F20" s="13"/>
    </row>
    <row r="21" spans="1:6">
      <c r="A21" s="13"/>
      <c r="B21" s="12"/>
      <c r="C21" s="12"/>
      <c r="D21" s="12"/>
      <c r="E21" s="12"/>
      <c r="F21" s="13"/>
    </row>
    <row r="22" spans="1:6">
      <c r="A22" s="39" t="s">
        <v>144</v>
      </c>
      <c r="B22" s="39">
        <f>SUM(B17:B21)</f>
        <v>0</v>
      </c>
      <c r="C22" s="39"/>
      <c r="D22" s="39">
        <f>SUM(D17:D21)</f>
        <v>0</v>
      </c>
      <c r="E22" s="39">
        <f>D22-B22</f>
        <v>0</v>
      </c>
      <c r="F22" s="40"/>
    </row>
    <row r="23" spans="1:6">
      <c r="A23" s="41" t="s">
        <v>145</v>
      </c>
      <c r="B23" s="42">
        <v>0</v>
      </c>
      <c r="C23" s="42" t="s">
        <v>146</v>
      </c>
      <c r="D23" s="42">
        <v>0</v>
      </c>
      <c r="E23" s="42"/>
      <c r="F23" s="41" t="s">
        <v>147</v>
      </c>
    </row>
    <row r="24" spans="1:6">
      <c r="A24" s="41" t="s">
        <v>148</v>
      </c>
      <c r="B24" s="42"/>
      <c r="C24" s="42" t="s">
        <v>149</v>
      </c>
      <c r="D24" s="42"/>
      <c r="E24" s="42"/>
      <c r="F24" s="41"/>
    </row>
    <row r="25" spans="1:6">
      <c r="A25" s="41" t="s">
        <v>150</v>
      </c>
      <c r="B25" s="42"/>
      <c r="C25" s="42" t="s">
        <v>151</v>
      </c>
      <c r="D25" s="42"/>
      <c r="E25" s="42"/>
      <c r="F25" s="41" t="s">
        <v>152</v>
      </c>
    </row>
    <row r="26" spans="1:6">
      <c r="A26" s="43"/>
      <c r="B26" s="44"/>
      <c r="C26" s="44"/>
      <c r="D26" s="44"/>
      <c r="E26" s="44"/>
      <c r="F26" s="43"/>
    </row>
    <row r="27" spans="1:6">
      <c r="A27" s="13"/>
      <c r="B27" s="12"/>
      <c r="C27" s="12"/>
      <c r="D27" s="12"/>
      <c r="E27" s="12"/>
      <c r="F27" s="13"/>
    </row>
    <row r="28" spans="1:6">
      <c r="A28" s="13"/>
      <c r="B28" s="12"/>
      <c r="C28" s="12"/>
      <c r="D28" s="12"/>
      <c r="E28" s="12"/>
      <c r="F28" s="13"/>
    </row>
    <row r="29" spans="1:6">
      <c r="A29" s="13"/>
      <c r="B29" s="12"/>
      <c r="C29" s="12"/>
      <c r="D29" s="12"/>
      <c r="E29" s="12"/>
      <c r="F29" s="13"/>
    </row>
    <row r="30" spans="1:6">
      <c r="A30" s="13"/>
      <c r="B30" s="12"/>
      <c r="C30" s="12"/>
      <c r="D30" s="12"/>
      <c r="E30" s="12"/>
      <c r="F30" s="13"/>
    </row>
    <row r="31" spans="1:6">
      <c r="A31" s="13"/>
      <c r="B31" s="12"/>
      <c r="C31" s="12"/>
      <c r="D31" s="12"/>
      <c r="E31" s="12"/>
      <c r="F31" s="13"/>
    </row>
    <row r="32" spans="1:6">
      <c r="A32" s="13"/>
      <c r="B32" s="12"/>
      <c r="C32" s="12"/>
      <c r="D32" s="12"/>
      <c r="E32" s="12"/>
      <c r="F32" s="13"/>
    </row>
    <row r="33" spans="1:6">
      <c r="A33" s="45" t="s">
        <v>144</v>
      </c>
      <c r="B33" s="46">
        <f>SUM(B23:B32)</f>
        <v>0</v>
      </c>
      <c r="C33" s="46"/>
      <c r="D33" s="46">
        <f>SUM(D23:D32)</f>
        <v>0</v>
      </c>
      <c r="E33" s="46">
        <f>D33-B33</f>
        <v>0</v>
      </c>
      <c r="F33" s="47"/>
    </row>
    <row r="34" spans="1:6">
      <c r="A34" s="13"/>
      <c r="B34" s="13"/>
      <c r="C34" s="13"/>
      <c r="D34" s="13"/>
      <c r="E34" s="13"/>
      <c r="F34" s="13"/>
    </row>
    <row r="35" spans="1:6">
      <c r="A35" s="13"/>
      <c r="B35" s="13"/>
      <c r="C35" s="13"/>
      <c r="D35" s="13"/>
      <c r="E35" s="13"/>
      <c r="F35" s="13"/>
    </row>
  </sheetData>
  <mergeCells count="1">
    <mergeCell ref="C15:D15"/>
  </mergeCells>
  <pageMargins left="0.7" right="0.7" top="0.75" bottom="0.75" header="0.3" footer="0.3"/>
  <pageSetup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OBJECTIFS 2024</vt:lpstr>
      <vt:lpstr>OBJECTIFS 2025-2026-2027</vt:lpstr>
      <vt:lpstr>Conditions d'octroi</vt:lpstr>
      <vt:lpstr>AVANT_Demande initiale</vt:lpstr>
      <vt:lpstr>AVANT_Montage financier</vt:lpstr>
      <vt:lpstr>APRÈS_Évaluation</vt:lpstr>
      <vt:lpstr>APRÈS_Redditon de comptes</vt:lpstr>
    </vt:vector>
  </TitlesOfParts>
  <Company>Ville La Tuque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Lavigne</dc:creator>
  <cp:lastModifiedBy>Geneviève Élie</cp:lastModifiedBy>
  <cp:lastPrinted>2025-04-03T12:42:56Z</cp:lastPrinted>
  <dcterms:created xsi:type="dcterms:W3CDTF">2024-10-29T13:30:32Z</dcterms:created>
  <dcterms:modified xsi:type="dcterms:W3CDTF">2025-04-03T18:47:54Z</dcterms:modified>
</cp:coreProperties>
</file>